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twestenburg\Desktop\e-GDDS\Upgeload in 2023\25 mei 2023\"/>
    </mc:Choice>
  </mc:AlternateContent>
  <xr:revisionPtr revIDLastSave="0" documentId="13_ncr:1_{FB84BAE2-D7F8-4448-A621-D05A38D51634}" xr6:coauthVersionLast="36" xr6:coauthVersionMax="36" xr10:uidLastSave="{00000000-0000-0000-0000-000000000000}"/>
  <bookViews>
    <workbookView xWindow="0" yWindow="0" windowWidth="28770" windowHeight="11595" tabRatio="596" xr2:uid="{00000000-000D-0000-FFFF-FFFF00000000}"/>
  </bookViews>
  <sheets>
    <sheet name="Dataset" sheetId="1" r:id="rId1"/>
  </sheets>
  <definedNames>
    <definedName name="_xlnm._FilterDatabase" localSheetId="0" hidden="1">Dataset!$A$12:$WZM$215</definedName>
  </definedNames>
  <calcPr calcId="191029"/>
</workbook>
</file>

<file path=xl/calcChain.xml><?xml version="1.0" encoding="utf-8"?>
<calcChain xmlns="http://schemas.openxmlformats.org/spreadsheetml/2006/main">
  <c r="C6" i="1" l="1"/>
  <c r="C7" i="1" l="1"/>
</calcChain>
</file>

<file path=xl/sharedStrings.xml><?xml version="1.0" encoding="utf-8"?>
<sst xmlns="http://schemas.openxmlformats.org/spreadsheetml/2006/main" count="766" uniqueCount="765">
  <si>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</si>
  <si>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</si>
  <si>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</si>
  <si>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</si>
  <si>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</si>
  <si>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</si>
  <si>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</si>
  <si>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</si>
  <si>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</si>
  <si>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</si>
  <si>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</si>
  <si>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</si>
  <si>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</si>
  <si>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</si>
  <si>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</si>
  <si>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</si>
  <si>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</si>
  <si>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SR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</si>
  <si>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</si>
  <si>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</si>
  <si>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</si>
  <si>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</si>
  <si>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</si>
  <si>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</si>
  <si>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</si>
  <si>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</si>
  <si>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</si>
  <si>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</si>
  <si>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</si>
  <si>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</si>
  <si>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Revenues</t>
  </si>
  <si>
    <t>Expenditures</t>
  </si>
  <si>
    <t>Net Lending</t>
  </si>
  <si>
    <t>Surplus(+)/deficit(-) current balance</t>
  </si>
  <si>
    <t>Surplus(+)/deficit(-) primary balance</t>
  </si>
  <si>
    <t>Surplus(+)/deficit(-) overall balance</t>
  </si>
  <si>
    <t>Statistical Discrepancy</t>
  </si>
  <si>
    <t>Financing</t>
  </si>
  <si>
    <t>External financing (1)</t>
  </si>
  <si>
    <t xml:space="preserve">Disbursements </t>
  </si>
  <si>
    <t>Domestic financing (2)</t>
  </si>
  <si>
    <t>CBoS</t>
  </si>
  <si>
    <t>Other depository corporations</t>
  </si>
  <si>
    <t>Other financial corporations</t>
  </si>
  <si>
    <t>Non financial corporations</t>
  </si>
  <si>
    <t>Net equity acquisition</t>
  </si>
  <si>
    <t>CBoS, Claims on government</t>
  </si>
  <si>
    <t>CBoS, Liabilities to government</t>
  </si>
  <si>
    <t xml:space="preserve">CBoS, Liabilities to government of which: in foreign currency </t>
  </si>
  <si>
    <t>Other depository corporations, Claims on government</t>
  </si>
  <si>
    <t>Other depository corporations, Claims on government of which: Treasury bills</t>
  </si>
  <si>
    <t>Other depository corporations, Liabilities to government</t>
  </si>
  <si>
    <t>Other depository corporations, Liabilities to government of which: in foreign currency</t>
  </si>
  <si>
    <t>CGO_01</t>
  </si>
  <si>
    <t>CGO_02</t>
  </si>
  <si>
    <t>CGO_03</t>
  </si>
  <si>
    <t>CGO_04</t>
  </si>
  <si>
    <t>CGO_05</t>
  </si>
  <si>
    <t>CGO_06</t>
  </si>
  <si>
    <t>CGO_07</t>
  </si>
  <si>
    <t>CGO_08</t>
  </si>
  <si>
    <t>CGO_09</t>
  </si>
  <si>
    <t>CGO_10</t>
  </si>
  <si>
    <t>CGO_11</t>
  </si>
  <si>
    <t>CGO_12</t>
  </si>
  <si>
    <t>CGO_13</t>
  </si>
  <si>
    <t>CGO_14</t>
  </si>
  <si>
    <t>CGO_15</t>
  </si>
  <si>
    <t>CGO_16</t>
  </si>
  <si>
    <t>CGO_17</t>
  </si>
  <si>
    <t>CGO_18</t>
  </si>
  <si>
    <t>CGO_19</t>
  </si>
  <si>
    <t>CGO_20</t>
  </si>
  <si>
    <t>CGO_21</t>
  </si>
  <si>
    <t>CGO_22</t>
  </si>
  <si>
    <t>CGO_23</t>
  </si>
  <si>
    <t>CGO_24</t>
  </si>
  <si>
    <t>CGO_25</t>
  </si>
  <si>
    <t>CGO_26</t>
  </si>
  <si>
    <t>CGO_27</t>
  </si>
  <si>
    <t>CGO_28</t>
  </si>
  <si>
    <t>CGO_29</t>
  </si>
  <si>
    <t>CGO_30</t>
  </si>
  <si>
    <t>CGO_31</t>
  </si>
  <si>
    <t>CGO_32</t>
  </si>
  <si>
    <t>CGO_33</t>
  </si>
  <si>
    <t>CGO_34</t>
  </si>
  <si>
    <t>CGO_35</t>
  </si>
  <si>
    <t>CGO_36</t>
  </si>
  <si>
    <t>CGO_37</t>
  </si>
  <si>
    <t>CGO_38</t>
  </si>
  <si>
    <t>CGO_39</t>
  </si>
  <si>
    <t>CGO_40</t>
  </si>
  <si>
    <t>CGO_41</t>
  </si>
  <si>
    <t>CGO_42</t>
  </si>
  <si>
    <t>CGO_43</t>
  </si>
  <si>
    <t>CGO_44</t>
  </si>
  <si>
    <t>CGO_45</t>
  </si>
  <si>
    <t>CGO_46</t>
  </si>
  <si>
    <t>CGO_47</t>
  </si>
  <si>
    <t>CGO_48</t>
  </si>
  <si>
    <t>CGO_49</t>
  </si>
  <si>
    <t>CGO_50</t>
  </si>
  <si>
    <t>CGO_51</t>
  </si>
  <si>
    <t>CGO_52</t>
  </si>
  <si>
    <t>CGO_53</t>
  </si>
  <si>
    <t>CGO_54</t>
  </si>
  <si>
    <t>CGO_55</t>
  </si>
  <si>
    <t>CGO_56</t>
  </si>
  <si>
    <t>CGO_57</t>
  </si>
  <si>
    <t>CGO_58</t>
  </si>
  <si>
    <t>CGO_59</t>
  </si>
  <si>
    <t>CGO_60</t>
  </si>
  <si>
    <t>CGO_61</t>
  </si>
  <si>
    <t>CGO_62</t>
  </si>
  <si>
    <t>CGO_63</t>
  </si>
  <si>
    <t>CGO_64</t>
  </si>
  <si>
    <t>CGO_65</t>
  </si>
  <si>
    <t>CGO_66</t>
  </si>
  <si>
    <t>CGO_67</t>
  </si>
  <si>
    <t>CGO_68</t>
  </si>
  <si>
    <t>CGO_69</t>
  </si>
  <si>
    <t>CGO_70</t>
  </si>
  <si>
    <t>Revenues, Tax revenues</t>
  </si>
  <si>
    <t>Revenues, Direct taxes</t>
  </si>
  <si>
    <t>Revenues, Indirect taxes</t>
  </si>
  <si>
    <t>Revenues, Non-tax revenues</t>
  </si>
  <si>
    <t>Revenues, Capital revenues</t>
  </si>
  <si>
    <t>Revenues, Grants</t>
  </si>
  <si>
    <t>Expenditures, Current expenditures</t>
  </si>
  <si>
    <t>Expenditures, Wages and salaries</t>
  </si>
  <si>
    <t>Expenditures, Goods and services</t>
  </si>
  <si>
    <t>Expenditures, Subsidies and transfers</t>
  </si>
  <si>
    <t>Expenditures, Interest</t>
  </si>
  <si>
    <t>Expenditures, Capital expenditures</t>
  </si>
  <si>
    <t>Disbursements minus :Amortizations</t>
  </si>
  <si>
    <t xml:space="preserve">Revenues, Mining </t>
  </si>
  <si>
    <t>Revenues, Mining, Tax revenues</t>
  </si>
  <si>
    <t>Revenues, Mining, Direct taxes</t>
  </si>
  <si>
    <t>Revenues, Mining, Indirect taxes</t>
  </si>
  <si>
    <t>Revenues, Mining, Non-tax revenues</t>
  </si>
  <si>
    <t>Revenues, Non-mining</t>
  </si>
  <si>
    <t>Revenues, Non-mining, Tax revenues</t>
  </si>
  <si>
    <t>Revenues, Non-mining, Direct taxes</t>
  </si>
  <si>
    <t>Revenues, Non-mining, Indirect taxes</t>
  </si>
  <si>
    <t>Revenues, Non-mining, Non-tax revenues</t>
  </si>
  <si>
    <t>Revenues, Direct Taxes, Corporate tax: of which: corporations</t>
  </si>
  <si>
    <t>Revenues, Direct Taxes, Corporate tax: of which: individuals</t>
  </si>
  <si>
    <t>Revenues, Direct Taxes, Corporate tax: of which: bauxite companies</t>
  </si>
  <si>
    <t>Revenues, Direct Taxes, Wage tax</t>
  </si>
  <si>
    <t>Revenues, Direct Taxes, Civil servants</t>
  </si>
  <si>
    <t>Revenues, Direct Taxes, Others</t>
  </si>
  <si>
    <t>Revenues, Direct Taxes, Wealth tax (inheritance, property tax)</t>
  </si>
  <si>
    <t>Revenues, Direct Taxes, Dividend tax</t>
  </si>
  <si>
    <t>Revenues, Direct Taxes, Rental Value Tax</t>
  </si>
  <si>
    <t>Revenues, Direct Taxes, Casino tax</t>
  </si>
  <si>
    <t>Revenues, Direct Taxes, Lottery Tax</t>
  </si>
  <si>
    <t xml:space="preserve">Revenues, Direct Taxes, "Algemene project rekening" </t>
  </si>
  <si>
    <t>Revenues, Indirect taxes, Import duties</t>
  </si>
  <si>
    <t>Revenues, Indirect taxes, Statistical fees and consent rights</t>
  </si>
  <si>
    <t>Revenues, Indirect taxes, Exicise on alcohol free drinks</t>
  </si>
  <si>
    <t>Revenues, Indirect taxes, Wood export tax</t>
  </si>
  <si>
    <t>Revenues, Indirect taxes, Excise on alcohol</t>
  </si>
  <si>
    <t xml:space="preserve">Revenues, Indirect taxes, Public entertainment tax </t>
  </si>
  <si>
    <t>Revenues, Indirect taxes, Excise on beer</t>
  </si>
  <si>
    <t>Revenues, Indirect taxes, Excise on tobacco and cigarett</t>
  </si>
  <si>
    <t>Revenues, Indirect taxes, Fuel tax</t>
  </si>
  <si>
    <t>Revenues, Indirect taxes, Sales tax: Import &amp; domestic</t>
  </si>
  <si>
    <t xml:space="preserve">Revenues, Indirect taxes, "Algemene project rekening" </t>
  </si>
  <si>
    <t xml:space="preserve"> Wages and salaries of civil servants by ministry, Total</t>
  </si>
  <si>
    <t xml:space="preserve"> Wages and salaries of civil servants by ministry, 1 Justice and Police</t>
  </si>
  <si>
    <t xml:space="preserve"> Wages and salaries of civil servants by ministry, 2 Home Affairs</t>
  </si>
  <si>
    <t xml:space="preserve"> Wages and salaries of civil servants by ministry, 3 Regional Development</t>
  </si>
  <si>
    <t xml:space="preserve"> Wages and salaries of civil servants by ministry, 4 Defense</t>
  </si>
  <si>
    <t xml:space="preserve"> Wages and salaries of civil servants by ministry, 5 Foreign Affairs</t>
  </si>
  <si>
    <t xml:space="preserve"> Wages and salaries of civil servants by ministry, 7 Trade &amp; Industry</t>
  </si>
  <si>
    <t xml:space="preserve"> Wages and salaries of civil servants by ministry, 8 Agriculture, Animal husbandry and Fisheries</t>
  </si>
  <si>
    <t xml:space="preserve"> Wages and salaries of civil servants by ministry, 9 Natural Resources</t>
  </si>
  <si>
    <t xml:space="preserve"> Wages and salaries of civil servants by ministry, 10 Labour</t>
  </si>
  <si>
    <t xml:space="preserve"> Wages and salaries of civil servants by ministry, 11 Social Affairs and Housing</t>
  </si>
  <si>
    <t xml:space="preserve"> Wages and salaries of civil servants by ministry, 12 Education, Science and Culture</t>
  </si>
  <si>
    <t xml:space="preserve"> Wages and salaries of civil servants by ministry, 12i. Public Schools</t>
  </si>
  <si>
    <t xml:space="preserve"> Wages and salaries of civil servants by ministry, 12ii. Other</t>
  </si>
  <si>
    <t xml:space="preserve"> Wages and salaries of civil servants by ministry, 13 Public Works </t>
  </si>
  <si>
    <t xml:space="preserve"> Wages and salaries of civil servants by ministry, 14 Transport, Communication &amp; Tourism</t>
  </si>
  <si>
    <t xml:space="preserve"> Wages and salaries of civil servants by ministry, 15 Health</t>
  </si>
  <si>
    <t xml:space="preserve"> Wages and salaries of civil servants by ministry, 16 Physical Planning, Land- and Forestry Management</t>
  </si>
  <si>
    <t xml:space="preserve"> Wages and salaries of civil servants by ministry, 17 Sport and Youth Affairs</t>
  </si>
  <si>
    <t>CGO_71</t>
  </si>
  <si>
    <t>CGO_72</t>
  </si>
  <si>
    <t>CGO_73</t>
  </si>
  <si>
    <t>CGO_74</t>
  </si>
  <si>
    <t>CGO_75</t>
  </si>
  <si>
    <t>CGO_76</t>
  </si>
  <si>
    <t>CGO_77</t>
  </si>
  <si>
    <t>CGO_78</t>
  </si>
  <si>
    <t>CGO_79</t>
  </si>
  <si>
    <t>CGO_80</t>
  </si>
  <si>
    <t>CGO_81</t>
  </si>
  <si>
    <t>CGO_82</t>
  </si>
  <si>
    <t>CGO_83</t>
  </si>
  <si>
    <t>CGO_84</t>
  </si>
  <si>
    <t>CGO_85</t>
  </si>
  <si>
    <t>CGO_86</t>
  </si>
  <si>
    <t>CGO_87</t>
  </si>
  <si>
    <t>CGO_88</t>
  </si>
  <si>
    <t>CGO_89</t>
  </si>
  <si>
    <t>CGO_90</t>
  </si>
  <si>
    <t>CGO_91</t>
  </si>
  <si>
    <t>CGO_92</t>
  </si>
  <si>
    <t>CGO_93</t>
  </si>
  <si>
    <t>CGO_94</t>
  </si>
  <si>
    <t>CGO_95</t>
  </si>
  <si>
    <t>CGO_96</t>
  </si>
  <si>
    <t>CGO_97</t>
  </si>
  <si>
    <t>CGO_98</t>
  </si>
  <si>
    <t>CGO_99</t>
  </si>
  <si>
    <t>CGO_100</t>
  </si>
  <si>
    <t>CGO_101</t>
  </si>
  <si>
    <t>CGO_102</t>
  </si>
  <si>
    <t>CGO_103</t>
  </si>
  <si>
    <t>CGO_104</t>
  </si>
  <si>
    <t>CGO_105</t>
  </si>
  <si>
    <t>CGO_106</t>
  </si>
  <si>
    <t>CGO_107</t>
  </si>
  <si>
    <t>CGO_108</t>
  </si>
  <si>
    <t>CGO_109</t>
  </si>
  <si>
    <t>CGO_110</t>
  </si>
  <si>
    <t>CGO_111</t>
  </si>
  <si>
    <t>CGO_112</t>
  </si>
  <si>
    <t>Wages and salaries of civil servants by type of allowance , Salary</t>
  </si>
  <si>
    <t>Wages and salaries of civil servants by type of allowance , Pension</t>
  </si>
  <si>
    <t>Wages and salaries of civil servants by type of allowance , Financial contribution to social groups</t>
  </si>
  <si>
    <t>Wages and salaries of civil servants by type of allowance , Compensations</t>
  </si>
  <si>
    <t>Wages and salaries of civil servants by type of allowance , Child benefits</t>
  </si>
  <si>
    <t>Wages and salaries of civil servants by type of allowance , Representation allowances</t>
  </si>
  <si>
    <t>Wages and salaries of civil servants by type of allowance , Premium</t>
  </si>
  <si>
    <t>Wages and salaries of civil servants by type of allowance , Vacation allowances</t>
  </si>
  <si>
    <t>Wages and salaries of civil servants by type of allowance , Special allowances</t>
  </si>
  <si>
    <t>Wages and salaries of civil servants by type of allowance , Millitary allowances</t>
  </si>
  <si>
    <t>Wages and salaries of civil servants by type of allowance , Overtime</t>
  </si>
  <si>
    <t>Wages and salaries of civil servants by type of allowance , Tax allowances</t>
  </si>
  <si>
    <t>Wages and salaries of civil servants by type of allowance , Education allowances</t>
  </si>
  <si>
    <t>Wages and salaries of civil servants by type of allowance , Reward</t>
  </si>
  <si>
    <t>Wages and salaries of civil servants by type of allowance , S.Z.F. employers contribution</t>
  </si>
  <si>
    <t>Wages and salaries of civil servants by type of allowance , Pension employers contribution</t>
  </si>
  <si>
    <t>Wages and salaries of civil servants by type of allowance , Purchasing power allowance</t>
  </si>
  <si>
    <t>Wages and salaries of civil servants by type of allowance , Duurtetoeslag</t>
  </si>
  <si>
    <t>Wages and salaries of civil servants by type of allowance , Others</t>
  </si>
  <si>
    <t>Deductions to wages and salaries, Total deductions</t>
  </si>
  <si>
    <t>Deductions to wages and salaries, Pension</t>
  </si>
  <si>
    <t>Deductions to wages and salaries, Wage tax</t>
  </si>
  <si>
    <t xml:space="preserve">Deductions to wages and salaries, Pension premium  </t>
  </si>
  <si>
    <t xml:space="preserve">Deductions to wages and salaries, Pension premium purchase </t>
  </si>
  <si>
    <t>Deductions to wages and salaries, Premium savings</t>
  </si>
  <si>
    <t xml:space="preserve">Deductions to wages and salaries, S.Z.F. employee contribution </t>
  </si>
  <si>
    <t>Deductions to wages and salaries, Old age contribution</t>
  </si>
  <si>
    <t xml:space="preserve">Deductions to wages and salaries, S.Z.F. employer contribution  </t>
  </si>
  <si>
    <t xml:space="preserve">Deductions to wages and salaries, Pension employer contribution  </t>
  </si>
  <si>
    <t>Deductions to wages and salaries, Others</t>
  </si>
  <si>
    <t>CGO_113</t>
  </si>
  <si>
    <t>CGO_114</t>
  </si>
  <si>
    <t>CGO_115</t>
  </si>
  <si>
    <t>CGO_116</t>
  </si>
  <si>
    <t>CGO_117</t>
  </si>
  <si>
    <t>CGO_118</t>
  </si>
  <si>
    <t>CGO_119</t>
  </si>
  <si>
    <t>CGO_120</t>
  </si>
  <si>
    <t>CGO_121</t>
  </si>
  <si>
    <t>CGO_122</t>
  </si>
  <si>
    <t>CGO_123</t>
  </si>
  <si>
    <t>CGO_124</t>
  </si>
  <si>
    <t>CGO_125</t>
  </si>
  <si>
    <t>CGO_126</t>
  </si>
  <si>
    <t>CGO_127</t>
  </si>
  <si>
    <t>CGO_128</t>
  </si>
  <si>
    <t>CGO_129</t>
  </si>
  <si>
    <t>CGO_130</t>
  </si>
  <si>
    <t>CGO_131</t>
  </si>
  <si>
    <t>CGO_132</t>
  </si>
  <si>
    <t>CGO_133</t>
  </si>
  <si>
    <t>CGO_134</t>
  </si>
  <si>
    <t>CGO_135</t>
  </si>
  <si>
    <t>CGO_136</t>
  </si>
  <si>
    <t>CGO_137</t>
  </si>
  <si>
    <t>CGO_138</t>
  </si>
  <si>
    <t>CGO_139</t>
  </si>
  <si>
    <t>CGO_140</t>
  </si>
  <si>
    <t>CGO_141</t>
  </si>
  <si>
    <t>Interest payments and other costs</t>
  </si>
  <si>
    <t>Interest payments and other costs, Domestic</t>
  </si>
  <si>
    <t>Interest payments and other costs, External</t>
  </si>
  <si>
    <t>CGO_142</t>
  </si>
  <si>
    <t>CGO_143</t>
  </si>
  <si>
    <t>CGO_144</t>
  </si>
  <si>
    <t>Total capital expenditures</t>
  </si>
  <si>
    <t>Capital expenditures, Transport, Communication &amp; Tourism</t>
  </si>
  <si>
    <t>Capital expenditures, Agriculture, Animal Husbandry and Fisheries</t>
  </si>
  <si>
    <t>Capital expenditures, Regional Development</t>
  </si>
  <si>
    <t>Capital expenditures, Education, Science and Culture</t>
  </si>
  <si>
    <t>Capital expenditures, of which Israel Discount Bank (ADEK University)</t>
  </si>
  <si>
    <t>Capital expenditures, Public Works</t>
  </si>
  <si>
    <t>Capital expenditures, of which Housing Project (China Exim bank)</t>
  </si>
  <si>
    <t>Capital expenditures, of which China Dalian</t>
  </si>
  <si>
    <t xml:space="preserve">Capital expenditures, of which Industrial and Commercial Bank of China Limited </t>
  </si>
  <si>
    <t xml:space="preserve">Capital expenditures, of which Medical Centre Wanica </t>
  </si>
  <si>
    <t>Capital expenditures, of which N.V. Nationaal Uitvoeringsbedrijf Pomonagebied</t>
  </si>
  <si>
    <t>Capital expenditures, of which infrastructure (kuldipsingh)</t>
  </si>
  <si>
    <t>Capital expenditures, of which infrastructure (Baitali)</t>
  </si>
  <si>
    <t>Capital expenditures, of which Commewijne dijk</t>
  </si>
  <si>
    <t>Capital expenditures, of which Coronie dijk</t>
  </si>
  <si>
    <t>Capital expenditures, Labour</t>
  </si>
  <si>
    <t>Capital expenditures, Home Affairs</t>
  </si>
  <si>
    <t>Capital expenditures, Physical Planning, Land- and Forestry Management</t>
  </si>
  <si>
    <t>Capital expenditures, Foreign Affairs</t>
  </si>
  <si>
    <t>Capital expenditures, Justice and Police</t>
  </si>
  <si>
    <t>Capital expenditures, Trade and Industry</t>
  </si>
  <si>
    <t>Capital expenditures, Defense</t>
  </si>
  <si>
    <t>Capital expenditures, Health</t>
  </si>
  <si>
    <t>Capital expenditures, Social Affairs and Housing</t>
  </si>
  <si>
    <t>Capital expenditures, Sport and youth Affairs</t>
  </si>
  <si>
    <t>Capital expenditures, Natural Resources</t>
  </si>
  <si>
    <t>Capital expenditures, Other capital expenditures</t>
  </si>
  <si>
    <t>CGO_145</t>
  </si>
  <si>
    <t>CGO_146</t>
  </si>
  <si>
    <t>CGO_147</t>
  </si>
  <si>
    <t>CGO_148</t>
  </si>
  <si>
    <t>CGO_149</t>
  </si>
  <si>
    <t>CGO_150</t>
  </si>
  <si>
    <t>CGO_151</t>
  </si>
  <si>
    <t>CGO_152</t>
  </si>
  <si>
    <t>CGO_153</t>
  </si>
  <si>
    <t>CGO_154</t>
  </si>
  <si>
    <t>CGO_155</t>
  </si>
  <si>
    <t>CGO_156</t>
  </si>
  <si>
    <t>CGO_157</t>
  </si>
  <si>
    <t>CGO_158</t>
  </si>
  <si>
    <t>CGO_159</t>
  </si>
  <si>
    <t>CGO_160</t>
  </si>
  <si>
    <t>CGO_161</t>
  </si>
  <si>
    <t>CGO_162</t>
  </si>
  <si>
    <t>CGO_167</t>
  </si>
  <si>
    <t>Published</t>
  </si>
  <si>
    <t>CGO</t>
  </si>
  <si>
    <t>Total non-tax revenues</t>
  </si>
  <si>
    <t>Total non-tax revenues, AOV (Old age contribution)</t>
  </si>
  <si>
    <t>Total non-tax revenues, Consent right</t>
  </si>
  <si>
    <t>Total non-tax revenues, Retribution</t>
  </si>
  <si>
    <t>Total non-tax revenues, Royalties</t>
  </si>
  <si>
    <t>Total non-tax revenues, Navigation costs</t>
  </si>
  <si>
    <t>Total non-tax revenues, Consular fees</t>
  </si>
  <si>
    <t>Total non-tax revenues, License fees (CEVIHAS)</t>
  </si>
  <si>
    <t>Total non-tax revenues, Visa fees / PSA / touristcard</t>
  </si>
  <si>
    <t>Total non-tax revenues, Mortgage registry office / Glis / stamp fees</t>
  </si>
  <si>
    <t>Total non-tax revenues, Others</t>
  </si>
  <si>
    <t xml:space="preserve"> Wages and salaries of civil servants by ministry, 6 Finance</t>
  </si>
  <si>
    <t>Total non-tax revenues: Cost import, export and transit</t>
  </si>
  <si>
    <t>Total non-tax revenues: Tax penalty</t>
  </si>
  <si>
    <t>Total non-tax revenues: Number plates</t>
  </si>
  <si>
    <t>Revenues, Direct Taxes, Corporate tax</t>
  </si>
  <si>
    <t>Capital expenditures, Finance</t>
  </si>
  <si>
    <t>Capital expenditures, of which road Meerzorg-Albina</t>
  </si>
  <si>
    <t>CGO_163</t>
  </si>
  <si>
    <t>CGO_164</t>
  </si>
  <si>
    <t>CGO_165</t>
  </si>
  <si>
    <t>CGO_166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</si>
  <si>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</si>
  <si>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</si>
  <si>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</si>
  <si>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</si>
  <si>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</si>
  <si>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</si>
  <si>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</si>
  <si>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</si>
  <si>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</si>
  <si>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</si>
  <si>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</si>
  <si>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Revenues, Mining revenues in US$ original currency (in US$ mln)</t>
  </si>
  <si>
    <t>Revenues, Mining revenues in US$ original currency (valued in SRD mln)</t>
  </si>
  <si>
    <t>Revenues, Mining revenues in SRD original currency (in SRD mln)</t>
  </si>
  <si>
    <t>Revenues, Mining, Direct taxes, Large and medium-sized companies</t>
  </si>
  <si>
    <t>Revenues, Mining, Direct taxes, Small-scale gold mining companies</t>
  </si>
  <si>
    <t>Revenues, Mining, Indirect taxes, Large and medium-sized companies</t>
  </si>
  <si>
    <t>Revenues, Non-mining, Non-tax revenues, Large and medium-sized companies</t>
  </si>
  <si>
    <t>Revenues, Non-mining, Non-tax revenues, Small-scale gold mining companies</t>
  </si>
  <si>
    <t>CGO_168</t>
  </si>
  <si>
    <t>CGO_169</t>
  </si>
  <si>
    <t>CGO_170</t>
  </si>
  <si>
    <t>CGO_171</t>
  </si>
  <si>
    <t>CGO_172</t>
  </si>
  <si>
    <t>CGO_173</t>
  </si>
  <si>
    <t>CGO_174</t>
  </si>
  <si>
    <t>CGO_175</t>
  </si>
  <si>
    <t>CGO_176</t>
  </si>
  <si>
    <t>CGO_177</t>
  </si>
  <si>
    <t>CGO_178</t>
  </si>
  <si>
    <t>CGO_179</t>
  </si>
  <si>
    <t>CGO_180</t>
  </si>
  <si>
    <t>CGO_181</t>
  </si>
  <si>
    <t>Revenues, Mining, Total value in SRD, per company segment</t>
  </si>
  <si>
    <t>Revenues, Mining, Total value in SRD, per company segment, Large and medium-sized companies</t>
  </si>
  <si>
    <t>Revenues, Mining, Total value in SRD, per company segment, Small-scale gold mining companies</t>
  </si>
  <si>
    <t>Revenues, Mining, o.w. Payment in US$, per company segment</t>
  </si>
  <si>
    <t>Revenues, Mining, Large and medium-sized companies</t>
  </si>
  <si>
    <t>Revenues, Mining, Small-scale gold mining companies</t>
  </si>
  <si>
    <t>Revenues, Mining, Direct taxes, Corporate Tax</t>
  </si>
  <si>
    <t>Revenues, Mining, Direct taxes, Wage Tax (inclusive of social contribution)</t>
  </si>
  <si>
    <t>Revenues, Mining, Direct taxes, Other direct taxes</t>
  </si>
  <si>
    <t>Revenues, Mining, Indirect taxes, Sales Tax</t>
  </si>
  <si>
    <t>Revenues, Mining, Indirect taxes, Import Duties</t>
  </si>
  <si>
    <t>Revenues, Mining, Indirect taxes, Other Indirect Taxes</t>
  </si>
  <si>
    <t>Revenues, Mining, Non-tax revenues, Statistical and Consent Fees</t>
  </si>
  <si>
    <t>Revenues, Mining, Non-tax revenues, Retribution</t>
  </si>
  <si>
    <t>Revenues, Mining, Non-tax revenues, Royalties</t>
  </si>
  <si>
    <t>Revenues, Mining, Non-tax revenues, Other non-tax</t>
  </si>
  <si>
    <t>2017-12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</si>
  <si>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</si>
  <si>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</si>
  <si>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</si>
  <si>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</si>
  <si>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</si>
  <si>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</si>
  <si>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</si>
  <si>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</si>
  <si>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</si>
  <si>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</si>
  <si>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</si>
  <si>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</si>
  <si>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Expenditures, o.w. payment of arrears of previous years</t>
  </si>
  <si>
    <t>Memorandum items, arrears incurred for the current fiscal year</t>
  </si>
  <si>
    <t>Memorandum items, commitments deficit (-) overall balance</t>
  </si>
  <si>
    <t xml:space="preserve">Memorandum items, commitments deficit (-) from financing </t>
  </si>
  <si>
    <t xml:space="preserve">Income from state property </t>
  </si>
  <si>
    <t xml:space="preserve">Fees </t>
  </si>
  <si>
    <t>Income from government companies and services</t>
  </si>
  <si>
    <t>Penalties and transactions</t>
  </si>
  <si>
    <t>Retribution of bauxite and alumina</t>
  </si>
  <si>
    <t>2014-10</t>
  </si>
  <si>
    <t>2014-11</t>
  </si>
  <si>
    <t>2014-12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</si>
  <si>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</si>
  <si>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</si>
  <si>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</si>
  <si>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</si>
  <si>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</si>
  <si>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</si>
  <si>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</si>
  <si>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</si>
  <si>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</si>
  <si>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 xml:space="preserve">  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</si>
  <si>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</si>
  <si>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</si>
  <si>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</si>
  <si>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</si>
  <si>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</si>
  <si>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</si>
  <si>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</si>
  <si>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</si>
  <si>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</si>
  <si>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</si>
  <si>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</si>
  <si>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</si>
  <si>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</si>
  <si>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</si>
  <si>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</si>
  <si>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</si>
  <si>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</si>
  <si>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</si>
  <si>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</si>
  <si>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</si>
  <si>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</si>
  <si>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</si>
  <si>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</si>
  <si>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</si>
  <si>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SUR_BCG_GBRTDT_CA_XDC</t>
  </si>
  <si>
    <t>SUR_BCG_GBRTIN_CA_XDC</t>
  </si>
  <si>
    <t>SUR_BCG_GCRGRN_CA_XDC</t>
  </si>
  <si>
    <t>SUR_BCG_GCRGRK_CA_XDC</t>
  </si>
  <si>
    <t>SUR_BCG_GCRGG_CA_XDC</t>
  </si>
  <si>
    <t>SUR_BCG_GCE_CA_XDC</t>
  </si>
  <si>
    <t>SUR_BCG_GCEC_CA_XDC</t>
  </si>
  <si>
    <t>SUR_BCG_GCEGWC_CA_XDC</t>
  </si>
  <si>
    <t>SUR_BCG_GCEG_CA_XDC</t>
  </si>
  <si>
    <t>SUR_BCG_GCEST_CA_XDC</t>
  </si>
  <si>
    <t>SUR_BCG_GCEI_CA_XDC</t>
  </si>
  <si>
    <t>SUR_BCG_GCEK_CA_XDC</t>
  </si>
  <si>
    <t>SUR_BCG_GCEL_CA_XDC</t>
  </si>
  <si>
    <t>SUR_BCG_GCBC_CA_XDC</t>
  </si>
  <si>
    <t>SUR_BCG_GCBXI_CA_XDC</t>
  </si>
  <si>
    <t>SUR_BCG_GCB_CA_XDC</t>
  </si>
  <si>
    <t>SUR_BCG_SD_CA_XDC</t>
  </si>
  <si>
    <t>SUR_BCG_GCF_CA_XDC</t>
  </si>
  <si>
    <t>SUR_BCG_GCELGDL_CA_XDC</t>
  </si>
  <si>
    <t>SUR_BCG_GCFB_CA_XDC</t>
  </si>
  <si>
    <t>SUR_BCG_GRFDLD_CA_XDC</t>
  </si>
  <si>
    <t>SUR_BCG_GRFBBA_CA_XDC</t>
  </si>
  <si>
    <t>SUR_BCG_GCFD_CA_XDC</t>
  </si>
  <si>
    <t>SUR_BCG_GCFDA_CA_XDC</t>
  </si>
  <si>
    <t>SUR_BCG_GCFDAAFDCG_CA_XDC</t>
  </si>
  <si>
    <t>SUR_BCG_GCFDADLDCG_CA_XDC</t>
  </si>
  <si>
    <t>SUR_BCG_GCFDADLDCG_FC_CA_XDC</t>
  </si>
  <si>
    <t>SUR_BCG_GCFDDB_CA_XDC</t>
  </si>
  <si>
    <t>SUR_BCG_GCFDDFI_CA_XDC</t>
  </si>
  <si>
    <t>SUR_BCG_GCFDDFS_CA_XDC</t>
  </si>
  <si>
    <t>SUR_BCG_GCRGRM_CA_XDC</t>
  </si>
  <si>
    <t>SUR_BCG_GCRGRTM_CA_XDC</t>
  </si>
  <si>
    <t>SUR_BCG_GBRTDTM_CA_XDC</t>
  </si>
  <si>
    <t>SUR_BCG_GBRTDTMLMC_CA_XDC</t>
  </si>
  <si>
    <t>SUR_BCG_GBRTDTMSGMC_CA_XDC</t>
  </si>
  <si>
    <t>SUR_BCG_GBRTDTMCT_CA_XDC</t>
  </si>
  <si>
    <t>SUR_BCG_GBRTDTMWT_CA_XDC</t>
  </si>
  <si>
    <t>SUR_BCG_GCRGRTMODT_CA_XDC</t>
  </si>
  <si>
    <t>SUR_BCG_GBRTINM_CA_XDC</t>
  </si>
  <si>
    <t>SUR_BCG_GBRTINMLMC_CA_XDC</t>
  </si>
  <si>
    <t>SUR_BCG_GBRTINMST_CA_XDC</t>
  </si>
  <si>
    <t>SUR_BCG_GBRTINMID_CA_XDC</t>
  </si>
  <si>
    <t>SUR_BCG_GBRTINMSTOIT_CA_XDC</t>
  </si>
  <si>
    <t>SUR_BCG_GCRGRNM_CA_XDC</t>
  </si>
  <si>
    <t>SUR_BCG_GCRGRNMSCF_CA_XDC</t>
  </si>
  <si>
    <t>SUR_BCG_GCRGRNMR_CA_XDC</t>
  </si>
  <si>
    <t>SUR_BCG_GCRGRNMRT_CA_XDC</t>
  </si>
  <si>
    <t>SUR_BCG_GCRGRNMONT_CA_XDC</t>
  </si>
  <si>
    <t>SUR_BCG_GCRGRNNM_CA_XDC</t>
  </si>
  <si>
    <t>SUR_BCG_GCRGRTNM_CA_XDC</t>
  </si>
  <si>
    <t>SUR_BCG_GBRTDTNM_CA_XDC</t>
  </si>
  <si>
    <t>SUR_BCG_GBRTINNM_CA_XDC</t>
  </si>
  <si>
    <t>SUR_BCG_GCRGRNNT_CA_XDC</t>
  </si>
  <si>
    <t>SUR_BCG_GCRGRNNTLMC_CA_XDC</t>
  </si>
  <si>
    <t>SUR_BCG_GCRGRNNTSGMC_CA_XDC</t>
  </si>
  <si>
    <t>SUR_BCG_GCRMUSD_CA_USD</t>
  </si>
  <si>
    <t>SUR_BCG_GCRMUSD_CA_XDC</t>
  </si>
  <si>
    <t>SUR_BCG_GCRMXDC_CA_XDC</t>
  </si>
  <si>
    <t>SUR_BCG_GCRTVPCS_CA_XDC</t>
  </si>
  <si>
    <t>SUR_BCG_GCRTVLMC_CA_XDC</t>
  </si>
  <si>
    <t>SUR_BCG_GCRTVSGMC_CA_XDC</t>
  </si>
  <si>
    <t>SUR_BCG_GCRPPCS_CA_USD</t>
  </si>
  <si>
    <t xml:space="preserve">SUR_BCG_GCRLMC_CA_USD </t>
  </si>
  <si>
    <t xml:space="preserve">SUR_BCG_GCRSGMC_CA_USD </t>
  </si>
  <si>
    <t>SUR_BCG_GCRGRTI_XDC</t>
  </si>
  <si>
    <t>SUR_BCG_GCRGRTIC_XDC</t>
  </si>
  <si>
    <t>SUR_BCG_GCRGRTII_XDC</t>
  </si>
  <si>
    <t>SUR_BCG_GCRGRTICM_XDC</t>
  </si>
  <si>
    <t>SUR_BCG_GCRGRTY_XDC</t>
  </si>
  <si>
    <t>SUR_BCG_GCRGRTYG_XDC</t>
  </si>
  <si>
    <t>SUR_BCG_GCRGRTYOO_XDC</t>
  </si>
  <si>
    <t>SUR_BCG_GCRGRTP_XDC</t>
  </si>
  <si>
    <t>SUR_BCG_GCRGRTPF_XDC</t>
  </si>
  <si>
    <t>SUR_BCG_GCRGRTPP_XDC</t>
  </si>
  <si>
    <t>SUR_BCG_GCRGRTGSSC_XDC</t>
  </si>
  <si>
    <t>SUR_BCG_GCRGRTGSSL_XDC</t>
  </si>
  <si>
    <t>SUR_BCG_GBRTDTGPC_XDC</t>
  </si>
  <si>
    <t>SUR_BCG_GCRGRTTM_XDC</t>
  </si>
  <si>
    <t>SUR_BCG_GBRTINSD_XDC</t>
  </si>
  <si>
    <t>SUR_BCG_GCRGRTGSEAF_XDC</t>
  </si>
  <si>
    <t>SUR_BCG_GCRGRTTDW_XDC</t>
  </si>
  <si>
    <t>SUR_BCG_GCRGRTGSEA_XDC</t>
  </si>
  <si>
    <t>SUR_BCG_GCRGRTPE_XDC</t>
  </si>
  <si>
    <t>SUR_BCG_GCRGRTGSEAB_XDC</t>
  </si>
  <si>
    <t>SUR_BCG_GCRGRTGSETC_XDC</t>
  </si>
  <si>
    <t>SUR_BCG_GCRGRTGSF_XDC</t>
  </si>
  <si>
    <t>SUR_BCG_GCRGRTGSG_XDC</t>
  </si>
  <si>
    <t>SUR_BCG_GBRTINGPC_XDC</t>
  </si>
  <si>
    <t>SUR_BCG_GCRGRN_XDC</t>
  </si>
  <si>
    <t>SUR_BCG_GCRGRNAP_XDC</t>
  </si>
  <si>
    <t>SUR_BCG_GCRGRNAOCR_XDC</t>
  </si>
  <si>
    <t>SUR_BCG_GCRGRNAOR_XDC</t>
  </si>
  <si>
    <t>SUR_BCG_GCRGRNAR_XDC</t>
  </si>
  <si>
    <t>SUR_BCG_GCRGRNANC_XDC</t>
  </si>
  <si>
    <t>SUR_BCG_GCRGRNACF_XDC</t>
  </si>
  <si>
    <t>SUR_BCG_GCRGRNALF_XDC</t>
  </si>
  <si>
    <t>SUR_BCG_GCRGRNAVF_XDC</t>
  </si>
  <si>
    <t>SUR_BCG_GCRGRNAOS_XDC</t>
  </si>
  <si>
    <t>SUR_BCG_GCRGRNAOO_XDC</t>
  </si>
  <si>
    <t>SUR_BCG_GCECEW1_XDC</t>
  </si>
  <si>
    <t>SUR_BCG_GCECEW2_XDC</t>
  </si>
  <si>
    <t>SUR_BCG_GCECEW3_XDC</t>
  </si>
  <si>
    <t>SUR_BCG_GCECEW4_XDC</t>
  </si>
  <si>
    <t>SUR_BCG_GCECEW5_XDC</t>
  </si>
  <si>
    <t>SUR_BCG_GCECEW6_XDC</t>
  </si>
  <si>
    <t>SUR_BCG_GCECEW7_XDC</t>
  </si>
  <si>
    <t>SUR_BCG_GCECEW8_XDC</t>
  </si>
  <si>
    <t>SUR_BCG_GCECEW9_XDC</t>
  </si>
  <si>
    <t>SUR_BCG_GCECEW10_XDC</t>
  </si>
  <si>
    <t>SUR_BCG_GCECEW11_XDC</t>
  </si>
  <si>
    <t>SUR_BCG_GCECEW12_XDC</t>
  </si>
  <si>
    <t>SUR_BCG_GCECEW12I_XDC</t>
  </si>
  <si>
    <t>SUR_BCG_GCECEW12II_XDC</t>
  </si>
  <si>
    <t>SUR_BCG_GCECEW13_XDC</t>
  </si>
  <si>
    <t>SUR_BCG_GCECEW14_XDC</t>
  </si>
  <si>
    <t>SUR_BCG_GCECEW15_XDC</t>
  </si>
  <si>
    <t>SUR_BCG_GCECEW16_XDC</t>
  </si>
  <si>
    <t>SUR_BCG_GCECEW17_XDC</t>
  </si>
  <si>
    <t>SUR_BCG_GCEGE_XDC</t>
  </si>
  <si>
    <t>SUR_BCG_GCEGEW_XDC</t>
  </si>
  <si>
    <t>SUR_BCG_GCEGES_XDC</t>
  </si>
  <si>
    <t>SUR_BCG_GCECEC_XDC</t>
  </si>
  <si>
    <t>SUR_BCG_GCESBC_XDC</t>
  </si>
  <si>
    <t>SUR_BCG_GCERA_XDC</t>
  </si>
  <si>
    <t>SUR_BCG_GCEP_XDC</t>
  </si>
  <si>
    <t>SUR_BCG_GCEVA_XDC</t>
  </si>
  <si>
    <t>SUR_BCG_GCESA_XDC</t>
  </si>
  <si>
    <t>SUR_BCG_GCEMA_XDC</t>
  </si>
  <si>
    <t>SUR_BCG_GCEOA_XDC</t>
  </si>
  <si>
    <t>SUR_BCG_GCETA_XDC</t>
  </si>
  <si>
    <t>SUR_BCG_GCEEA_XDC</t>
  </si>
  <si>
    <t>SUR_BCG_GCER_XDC</t>
  </si>
  <si>
    <t>SUR_BCG_GCEGPEC_XDC</t>
  </si>
  <si>
    <t>SUR_BCG_GCEGESPPP_XDC</t>
  </si>
  <si>
    <t>SUR_BCG_GCEGDT_XDC</t>
  </si>
  <si>
    <t>SUR_BCG_GCEGEOO_XDC</t>
  </si>
  <si>
    <t>SUR_BCG_GCECEWD_XDC</t>
  </si>
  <si>
    <t>SUR_BCG_GCECEWDP_XDC</t>
  </si>
  <si>
    <t>SUR_BCG_GCECEWDWT_XDC</t>
  </si>
  <si>
    <t>SUR_BCG_GCECEWDPP_XDC</t>
  </si>
  <si>
    <t>SUR_BCG_GCECEWDPPP_XDC</t>
  </si>
  <si>
    <t>SUR_BCG_GCECEWDPS_XDC</t>
  </si>
  <si>
    <t>SUR_BCG_GCECEWDOA_XDC</t>
  </si>
  <si>
    <t>SUR_BCG_GCEGEWDRC_XDC</t>
  </si>
  <si>
    <t>SUR_BCG_GCECEWDOO_XDC</t>
  </si>
  <si>
    <t>SUR_BCG_GCEI_XDC</t>
  </si>
  <si>
    <t>SUR_BCG_GCEID_XDC</t>
  </si>
  <si>
    <t>SUR_BCG_GCEIB_XDC</t>
  </si>
  <si>
    <t>SUR_BCG_GCEK_XDC</t>
  </si>
  <si>
    <t>SUR_BCG_GCEJP_XDC</t>
  </si>
  <si>
    <t>SUR_BCG_GCEHA_XDC</t>
  </si>
  <si>
    <t>SUR_BCG_GREGP_XDC</t>
  </si>
  <si>
    <t>SUR_BCG_GCED_XDC</t>
  </si>
  <si>
    <t>SUR_BCG_GCEFA_XDC</t>
  </si>
  <si>
    <t>SUR_BCG_GCEGPG_XDC</t>
  </si>
  <si>
    <t>SUR_BCG_GCEOD_XDC</t>
  </si>
  <si>
    <t>SUR_BCG_GCEAO_XDC</t>
  </si>
  <si>
    <t>SUR_BCG_GCEMI_XDC</t>
  </si>
  <si>
    <t>SUR_BCG_GCEOE_XDC</t>
  </si>
  <si>
    <t>SUR_BCG_GCESAH_XDC</t>
  </si>
  <si>
    <t>SUR_BCG_GCEE_XDC</t>
  </si>
  <si>
    <t>SUR_BCG_GCEE_ADEK_XDC</t>
  </si>
  <si>
    <t>SUR_BCG_GCEGPS_XDC</t>
  </si>
  <si>
    <t>SUR_BCG_GCEGPF_EXIM_XDC</t>
  </si>
  <si>
    <t>SUR_BCG_GCEGPF_DAL_XDC</t>
  </si>
  <si>
    <t>SUR_BCG_GCEGPF_ICBC_XDC</t>
  </si>
  <si>
    <t>SUR_BCG_GCEGPF_WAN_XDC</t>
  </si>
  <si>
    <t>SUR_BCG_GCEGPF_NUP_XDC</t>
  </si>
  <si>
    <t>SUR_BCG_GCEGPF_KS_XDC</t>
  </si>
  <si>
    <t>SUR_BCG_GCEGPF_BAIT_XDC</t>
  </si>
  <si>
    <t>SUR_BCG_GCEGPF_COMD_XDC</t>
  </si>
  <si>
    <t>SUR_BCG_GCEGPF_CORD_XDC</t>
  </si>
  <si>
    <t>SUR_BCG_GCEGPF_MZALB_XDC</t>
  </si>
  <si>
    <t>SUR_BCG_GCET_XDC</t>
  </si>
  <si>
    <t>SUR_BCG_GCEH_XDC</t>
  </si>
  <si>
    <t>SUR_BCG_GCEAF_XDC</t>
  </si>
  <si>
    <t>SUR_BCG_GCESYA_XDC</t>
  </si>
  <si>
    <t>SUR_BCG_GCEKOO_XDC</t>
  </si>
  <si>
    <t>CGO_182</t>
  </si>
  <si>
    <t>CGO_183</t>
  </si>
  <si>
    <t>CGO_184</t>
  </si>
  <si>
    <t>CGO_185</t>
  </si>
  <si>
    <t>CGO_186</t>
  </si>
  <si>
    <t>CGO_187</t>
  </si>
  <si>
    <t>CGO_188</t>
  </si>
  <si>
    <t>CGO_189</t>
  </si>
  <si>
    <t>CGO_190</t>
  </si>
  <si>
    <t>CGO_191</t>
  </si>
  <si>
    <t>CGO_192</t>
  </si>
  <si>
    <t>CGO_193</t>
  </si>
  <si>
    <t>CGO_194</t>
  </si>
  <si>
    <t>CGO_195</t>
  </si>
  <si>
    <t>CGO_196</t>
  </si>
  <si>
    <t>CGO_197</t>
  </si>
  <si>
    <t>CGO_198</t>
  </si>
  <si>
    <t>CGO_199</t>
  </si>
  <si>
    <t>CGO_200</t>
  </si>
  <si>
    <t>SUR_BCG_GBR_CA_XDC</t>
  </si>
  <si>
    <t>SUR_BCG_GBRT_CA_XDC</t>
  </si>
  <si>
    <t>SUR_BCG_GBADLA_CA_XDC</t>
  </si>
  <si>
    <t>SUR_BCG_GCEAD_CA_XDC</t>
  </si>
  <si>
    <t>SUR_BCG_GCCDOB_CA_XDC</t>
  </si>
  <si>
    <t>SUR_BCG_GCCDFF_CA_XDC</t>
  </si>
  <si>
    <t>SUR_BCG_GCRGRNE_XDC</t>
  </si>
  <si>
    <t>SUR_BCG_GCRGRNA_XDC</t>
  </si>
  <si>
    <t>SUR_BCG_GCRGRNEN_XDC</t>
  </si>
  <si>
    <t>SUR_BCG_CGRGRNAORBA_XDC</t>
  </si>
  <si>
    <t>SUR_BCG_GCFDDBCOG_CA_XDC</t>
  </si>
  <si>
    <t>SUR_BCG_GCFDDBCOGTB_CA_XDC</t>
  </si>
  <si>
    <t>SUR_BCG_GCFDDBLTG_CA_XDC</t>
  </si>
  <si>
    <t>SUR_BCG_GCFDDBLTGFC_CA_XDC</t>
  </si>
  <si>
    <t>SUR_BCG_GCRGRIMXT_XDC</t>
  </si>
  <si>
    <t>SUR_BCG_GCRGRITP_XDC</t>
  </si>
  <si>
    <t>SUR_BCG_GCRGRNP_XDC</t>
  </si>
  <si>
    <t>SUR_BCG_GCRGRNAF_XDC</t>
  </si>
  <si>
    <t>SUR_BCG_GCEGESZF_XDC</t>
  </si>
  <si>
    <t>SUR_BCG_GCECEWDRCSZF_XDC</t>
  </si>
  <si>
    <t>SUR_BCG_GCECEWDECSZF_XDC</t>
  </si>
  <si>
    <t>SUR_BCG_GCECEW_XDC</t>
  </si>
  <si>
    <t>2018-10</t>
  </si>
  <si>
    <t>2018-11</t>
  </si>
  <si>
    <t>2018-12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</si>
  <si>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</si>
  <si>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</si>
  <si>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</si>
  <si>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</si>
  <si>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</si>
  <si>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</si>
  <si>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</si>
  <si>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</si>
  <si>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</si>
  <si>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CGO_201</t>
  </si>
  <si>
    <t>CGO_202</t>
  </si>
  <si>
    <t>Revenues, Mining, Non-tax revenues, Large and Medium-sized companies</t>
  </si>
  <si>
    <t>Revenues, Mining, Non-tax revenues, Small-scale gold mining companies</t>
  </si>
  <si>
    <t>SUR_BCG_GCRGRNTLMC_CA_XDC</t>
  </si>
  <si>
    <t>SUR_BCG_GCRGRNTSGMC_CA_XDC</t>
  </si>
  <si>
    <t>Revenues, Mining, Indirect taxes, Small-scale gold mining companies</t>
  </si>
  <si>
    <t>CGO_203</t>
  </si>
  <si>
    <t>SUR_BCG_GBRTINMSGMC_CA_XDC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</si>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</sst>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_);\(#,##0.0\)"/>
    <numFmt numFmtId="167" formatCode="&quot;¥&quot;#,##0;[Red]&quot;¥&quot;\-#,##0"/>
    <numFmt numFmtId="168" formatCode="&quot;¥&quot;#,##0.00;[Red]&quot;¥&quot;\-#,##0.00"/>
    <numFmt numFmtId="169" formatCode="0.0"/>
    <numFmt numFmtId="170" formatCode="0_)"/>
    <numFmt numFmtId="171" formatCode="mmmm\ d\,\ yyyy"/>
    <numFmt numFmtId="172" formatCode="_([$€-2]* #,##0.00_);_([$€-2]* \(#,##0.00\);_([$€-2]* &quot;-&quot;??_)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General_)"/>
    <numFmt numFmtId="177" formatCode="0.00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d\ mmm\ yyyy"/>
    <numFmt numFmtId="187" formatCode="[&gt;=0.05]#,##0.0;[&lt;=-0.05]\-#,##0.0;?0.0"/>
    <numFmt numFmtId="188" formatCode="#,##0;[Red]\(#,##0\)"/>
    <numFmt numFmtId="189" formatCode="&quot;¥&quot;#,##0;[Red]&quot;¥&quot;&quot;¥&quot;\-#,##0"/>
    <numFmt numFmtId="190" formatCode="&quot;¥&quot;#,##0.00;[Red]&quot;¥&quot;&quot;¥&quot;&quot;¥&quot;&quot;¥&quot;&quot;¥&quot;&quot;¥&quot;\-#,##0.00"/>
    <numFmt numFmtId="191" formatCode="dd\-mmm_)"/>
    <numFmt numFmtId="192" formatCode="_-* #,##0\ _P_t_s_-;\-* #,##0\ _P_t_s_-;_-* &quot;-&quot;\ _P_t_s_-;_-@_-"/>
    <numFmt numFmtId="193" formatCode="###\ ###\ ###\ ##0"/>
    <numFmt numFmtId="194" formatCode="#,#00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#.##000"/>
    <numFmt numFmtId="202" formatCode="dd\-mmm\-yy_)"/>
    <numFmt numFmtId="203" formatCode="#,##0.0____"/>
    <numFmt numFmtId="204" formatCode="#.##0,"/>
    <numFmt numFmtId="205" formatCode="#,##0.000000"/>
    <numFmt numFmtId="206" formatCode="General\ \ \ \ \ \ "/>
    <numFmt numFmtId="207" formatCode="0.0\ \ \ \ \ \ \ \ "/>
    <numFmt numFmtId="208" formatCode="mmmm\ yyyy"/>
    <numFmt numFmtId="209" formatCode="#,"/>
    <numFmt numFmtId="210" formatCode="_-[$€-2]* #,##0.00_-;\-[$€-2]* #,##0.00_-;_-[$€-2]* &quot;-&quot;??_-"/>
    <numFmt numFmtId="211" formatCode="_-* #,##0.00_-;_-* #,##0.00\-;_-* &quot;-&quot;??_-;_-@_-"/>
    <numFmt numFmtId="212" formatCode="_(* #,##0.0_);_(* \(#,##0.0\);_(* &quot;-&quot;??_);_(@_)"/>
    <numFmt numFmtId="213" formatCode="0.00000"/>
  </numFmts>
  <fonts count="17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Tms Rm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Geneva"/>
      <family val="2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Times"/>
      <family val="1"/>
    </font>
    <font>
      <sz val="12"/>
      <name val=".VnTime"/>
      <family val="2"/>
    </font>
    <font>
      <i/>
      <sz val="8"/>
      <name val="Arial"/>
      <family val="2"/>
    </font>
    <font>
      <sz val="10"/>
      <name val="CG Times (W1)"/>
      <family val="1"/>
    </font>
    <font>
      <sz val="9"/>
      <name val="Tms Rm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4"/>
      <name val="Helv"/>
      <family val="2"/>
    </font>
    <font>
      <b/>
      <u/>
      <sz val="10"/>
      <name val="Times New Roman"/>
      <family val="1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sz val="10"/>
      <name val="Arial Cyr"/>
      <family val="2"/>
      <charset val="204"/>
    </font>
    <font>
      <b/>
      <i/>
      <sz val="14"/>
      <name val="Arial"/>
      <family val="2"/>
    </font>
    <font>
      <sz val="11"/>
      <name val="Calibri"/>
      <family val="2"/>
    </font>
    <font>
      <b/>
      <sz val="14"/>
      <name val="Frutiger 87ExtraBlackCn"/>
      <family val="2"/>
    </font>
    <font>
      <sz val="10"/>
      <color indexed="8"/>
      <name val="جيزة"/>
      <family val="2"/>
      <charset val="178"/>
    </font>
    <font>
      <sz val="10"/>
      <name val="Helv"/>
      <family val="2"/>
    </font>
    <font>
      <sz val="10"/>
      <name val="Courier"/>
      <family val="3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name val="Tms Rmn"/>
      <family val="1"/>
    </font>
    <font>
      <sz val="12"/>
      <name val="Helv"/>
      <family val="2"/>
    </font>
    <font>
      <b/>
      <sz val="12"/>
      <name val="Frutiger 45 Light"/>
      <family val="2"/>
    </font>
    <font>
      <sz val="10"/>
      <name val="Frutiger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 Cyr"/>
      <family val="2"/>
      <charset val="204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3"/>
      <charset val="129"/>
    </font>
    <font>
      <sz val="10"/>
      <name val="굴림체"/>
      <family val="3"/>
      <charset val="129"/>
    </font>
    <font>
      <sz val="12"/>
      <name val="新細明體"/>
      <family val="1"/>
      <charset val="136"/>
    </font>
    <font>
      <sz val="11"/>
      <color indexed="8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0"/>
      <name val="MS Sans Serif"/>
      <family val="2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b/>
      <sz val="18"/>
      <color indexed="8"/>
      <name val="Cambria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u/>
      <sz val="7.5"/>
      <color indexed="12"/>
      <name val="Times New Roman"/>
      <family val="1"/>
    </font>
    <font>
      <b/>
      <sz val="18"/>
      <name val="Arial"/>
      <family val="2"/>
    </font>
    <font>
      <b/>
      <sz val="11"/>
      <color indexed="8"/>
      <name val="Times New Roman"/>
      <family val="1"/>
    </font>
    <font>
      <sz val="10"/>
      <color indexed="19"/>
      <name val="Times New Roman"/>
      <family val="1"/>
    </font>
    <font>
      <sz val="12"/>
      <name val="Tms Rmn"/>
      <family val="1"/>
    </font>
    <font>
      <sz val="12"/>
      <name val="Helv"/>
    </font>
    <font>
      <sz val="10"/>
      <name val="Tms Rmn"/>
    </font>
    <font>
      <sz val="10"/>
      <name val="CG Times (W1)"/>
    </font>
    <font>
      <sz val="9"/>
      <name val="Tms Rmn"/>
    </font>
    <font>
      <sz val="14"/>
      <name val="Helv"/>
    </font>
    <font>
      <sz val="12"/>
      <name val="Tms Rmn"/>
    </font>
    <font>
      <sz val="10"/>
      <name val="Helv"/>
    </font>
    <font>
      <b/>
      <sz val="10"/>
      <name val="Tms Rmn"/>
    </font>
    <font>
      <sz val="10"/>
      <name val="Frutiger"/>
    </font>
    <font>
      <sz val="11"/>
      <color theme="1"/>
      <name val="Calibri"/>
      <family val="3"/>
      <charset val="128"/>
      <scheme val="minor"/>
    </font>
    <font>
      <sz val="11"/>
      <color theme="0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b/>
      <sz val="11"/>
      <color rgb="FFFA7D00"/>
      <name val="Calibri"/>
      <family val="3"/>
      <charset val="128"/>
      <scheme val="minor"/>
    </font>
    <font>
      <b/>
      <sz val="11"/>
      <color theme="0"/>
      <name val="Calibri"/>
      <family val="3"/>
      <charset val="128"/>
      <scheme val="minor"/>
    </font>
    <font>
      <i/>
      <sz val="11"/>
      <color rgb="FF7F7F7F"/>
      <name val="Calibri"/>
      <family val="3"/>
      <charset val="128"/>
      <scheme val="minor"/>
    </font>
    <font>
      <sz val="11"/>
      <color rgb="FF006100"/>
      <name val="Calibri"/>
      <family val="3"/>
      <charset val="128"/>
      <scheme val="minor"/>
    </font>
    <font>
      <b/>
      <sz val="15"/>
      <color theme="3"/>
      <name val="Calibri"/>
      <family val="3"/>
      <charset val="128"/>
      <scheme val="minor"/>
    </font>
    <font>
      <b/>
      <sz val="13"/>
      <color theme="3"/>
      <name val="Calibri"/>
      <family val="3"/>
      <charset val="128"/>
      <scheme val="minor"/>
    </font>
    <font>
      <b/>
      <sz val="11"/>
      <color theme="3"/>
      <name val="Calibri"/>
      <family val="3"/>
      <charset val="128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3"/>
      <charset val="128"/>
      <scheme val="minor"/>
    </font>
    <font>
      <sz val="11"/>
      <color rgb="FFFA7D00"/>
      <name val="Calibri"/>
      <family val="3"/>
      <charset val="128"/>
      <scheme val="minor"/>
    </font>
    <font>
      <sz val="11"/>
      <color rgb="FF9C6500"/>
      <name val="Calibri"/>
      <family val="3"/>
      <charset val="128"/>
      <scheme val="minor"/>
    </font>
    <font>
      <b/>
      <sz val="11"/>
      <color rgb="FF3F3F3F"/>
      <name val="Calibri"/>
      <family val="3"/>
      <charset val="128"/>
      <scheme val="minor"/>
    </font>
    <font>
      <b/>
      <sz val="18"/>
      <color theme="3"/>
      <name val="Calibri Light"/>
      <family val="3"/>
      <charset val="128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689">
    <xf numFmtId="0" fontId="0" fillId="0" borderId="0"/>
    <xf numFmtId="0" fontId="17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6" fillId="0" borderId="0"/>
    <xf numFmtId="16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5" fillId="0" borderId="0"/>
    <xf numFmtId="0" fontId="21" fillId="0" borderId="0"/>
    <xf numFmtId="0" fontId="6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63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63" fillId="0" borderId="0"/>
    <xf numFmtId="0" fontId="6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3" fillId="0" borderId="0"/>
    <xf numFmtId="0" fontId="6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7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150" fillId="10" borderId="0" applyNumberFormat="0" applyBorder="0" applyAlignment="0" applyProtection="0"/>
    <xf numFmtId="0" fontId="150" fillId="10" borderId="0" applyNumberFormat="0" applyBorder="0" applyAlignment="0" applyProtection="0"/>
    <xf numFmtId="0" fontId="14" fillId="10" borderId="0" applyNumberFormat="0" applyBorder="0" applyAlignment="0" applyProtection="0"/>
    <xf numFmtId="0" fontId="150" fillId="14" borderId="0" applyNumberFormat="0" applyBorder="0" applyAlignment="0" applyProtection="0"/>
    <xf numFmtId="0" fontId="150" fillId="14" borderId="0" applyNumberFormat="0" applyBorder="0" applyAlignment="0" applyProtection="0"/>
    <xf numFmtId="0" fontId="14" fillId="14" borderId="0" applyNumberFormat="0" applyBorder="0" applyAlignment="0" applyProtection="0"/>
    <xf numFmtId="0" fontId="150" fillId="18" borderId="0" applyNumberFormat="0" applyBorder="0" applyAlignment="0" applyProtection="0"/>
    <xf numFmtId="0" fontId="150" fillId="18" borderId="0" applyNumberFormat="0" applyBorder="0" applyAlignment="0" applyProtection="0"/>
    <xf numFmtId="0" fontId="14" fillId="18" borderId="0" applyNumberFormat="0" applyBorder="0" applyAlignment="0" applyProtection="0"/>
    <xf numFmtId="0" fontId="150" fillId="22" borderId="0" applyNumberFormat="0" applyBorder="0" applyAlignment="0" applyProtection="0"/>
    <xf numFmtId="0" fontId="150" fillId="22" borderId="0" applyNumberFormat="0" applyBorder="0" applyAlignment="0" applyProtection="0"/>
    <xf numFmtId="0" fontId="14" fillId="22" borderId="0" applyNumberFormat="0" applyBorder="0" applyAlignment="0" applyProtection="0"/>
    <xf numFmtId="0" fontId="150" fillId="26" borderId="0" applyNumberFormat="0" applyBorder="0" applyAlignment="0" applyProtection="0"/>
    <xf numFmtId="0" fontId="150" fillId="26" borderId="0" applyNumberFormat="0" applyBorder="0" applyAlignment="0" applyProtection="0"/>
    <xf numFmtId="0" fontId="14" fillId="26" borderId="0" applyNumberFormat="0" applyBorder="0" applyAlignment="0" applyProtection="0"/>
    <xf numFmtId="0" fontId="150" fillId="30" borderId="0" applyNumberFormat="0" applyBorder="0" applyAlignment="0" applyProtection="0"/>
    <xf numFmtId="0" fontId="150" fillId="30" borderId="0" applyNumberFormat="0" applyBorder="0" applyAlignment="0" applyProtection="0"/>
    <xf numFmtId="0" fontId="14" fillId="30" borderId="0" applyNumberFormat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150" fillId="11" borderId="0" applyNumberFormat="0" applyBorder="0" applyAlignment="0" applyProtection="0"/>
    <xf numFmtId="0" fontId="150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0" fillId="15" borderId="0" applyNumberFormat="0" applyBorder="0" applyAlignment="0" applyProtection="0"/>
    <xf numFmtId="0" fontId="150" fillId="15" borderId="0" applyNumberFormat="0" applyBorder="0" applyAlignment="0" applyProtection="0"/>
    <xf numFmtId="0" fontId="14" fillId="15" borderId="0" applyNumberFormat="0" applyBorder="0" applyAlignment="0" applyProtection="0"/>
    <xf numFmtId="0" fontId="150" fillId="19" borderId="0" applyNumberFormat="0" applyBorder="0" applyAlignment="0" applyProtection="0"/>
    <xf numFmtId="0" fontId="150" fillId="19" borderId="0" applyNumberFormat="0" applyBorder="0" applyAlignment="0" applyProtection="0"/>
    <xf numFmtId="0" fontId="14" fillId="19" borderId="0" applyNumberFormat="0" applyBorder="0" applyAlignment="0" applyProtection="0"/>
    <xf numFmtId="0" fontId="150" fillId="23" borderId="0" applyNumberFormat="0" applyBorder="0" applyAlignment="0" applyProtection="0"/>
    <xf numFmtId="0" fontId="150" fillId="23" borderId="0" applyNumberFormat="0" applyBorder="0" applyAlignment="0" applyProtection="0"/>
    <xf numFmtId="0" fontId="14" fillId="23" borderId="0" applyNumberFormat="0" applyBorder="0" applyAlignment="0" applyProtection="0"/>
    <xf numFmtId="0" fontId="150" fillId="27" borderId="0" applyNumberFormat="0" applyBorder="0" applyAlignment="0" applyProtection="0"/>
    <xf numFmtId="0" fontId="150" fillId="27" borderId="0" applyNumberFormat="0" applyBorder="0" applyAlignment="0" applyProtection="0"/>
    <xf numFmtId="0" fontId="14" fillId="27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4" fillId="31" borderId="0" applyNumberFormat="0" applyBorder="0" applyAlignment="0" applyProtection="0"/>
    <xf numFmtId="182" fontId="20" fillId="0" borderId="0" applyFont="0" applyFill="0" applyBorder="0" applyAlignment="0" applyProtection="0"/>
    <xf numFmtId="0" fontId="151" fillId="12" borderId="0" applyNumberFormat="0" applyBorder="0" applyAlignment="0" applyProtection="0"/>
    <xf numFmtId="0" fontId="151" fillId="12" borderId="0" applyNumberFormat="0" applyBorder="0" applyAlignment="0" applyProtection="0"/>
    <xf numFmtId="0" fontId="19" fillId="12" borderId="0" applyNumberFormat="0" applyBorder="0" applyAlignment="0" applyProtection="0"/>
    <xf numFmtId="0" fontId="151" fillId="16" borderId="0" applyNumberFormat="0" applyBorder="0" applyAlignment="0" applyProtection="0"/>
    <xf numFmtId="0" fontId="151" fillId="16" borderId="0" applyNumberFormat="0" applyBorder="0" applyAlignment="0" applyProtection="0"/>
    <xf numFmtId="0" fontId="19" fillId="16" borderId="0" applyNumberFormat="0" applyBorder="0" applyAlignment="0" applyProtection="0"/>
    <xf numFmtId="0" fontId="151" fillId="20" borderId="0" applyNumberFormat="0" applyBorder="0" applyAlignment="0" applyProtection="0"/>
    <xf numFmtId="0" fontId="151" fillId="20" borderId="0" applyNumberFormat="0" applyBorder="0" applyAlignment="0" applyProtection="0"/>
    <xf numFmtId="0" fontId="19" fillId="20" borderId="0" applyNumberFormat="0" applyBorder="0" applyAlignment="0" applyProtection="0"/>
    <xf numFmtId="0" fontId="151" fillId="24" borderId="0" applyNumberFormat="0" applyBorder="0" applyAlignment="0" applyProtection="0"/>
    <xf numFmtId="0" fontId="151" fillId="24" borderId="0" applyNumberFormat="0" applyBorder="0" applyAlignment="0" applyProtection="0"/>
    <xf numFmtId="0" fontId="19" fillId="24" borderId="0" applyNumberFormat="0" applyBorder="0" applyAlignment="0" applyProtection="0"/>
    <xf numFmtId="0" fontId="151" fillId="28" borderId="0" applyNumberFormat="0" applyBorder="0" applyAlignment="0" applyProtection="0"/>
    <xf numFmtId="0" fontId="151" fillId="28" borderId="0" applyNumberFormat="0" applyBorder="0" applyAlignment="0" applyProtection="0"/>
    <xf numFmtId="0" fontId="19" fillId="28" borderId="0" applyNumberFormat="0" applyBorder="0" applyAlignment="0" applyProtection="0"/>
    <xf numFmtId="0" fontId="151" fillId="32" borderId="0" applyNumberFormat="0" applyBorder="0" applyAlignment="0" applyProtection="0"/>
    <xf numFmtId="0" fontId="151" fillId="32" borderId="0" applyNumberFormat="0" applyBorder="0" applyAlignment="0" applyProtection="0"/>
    <xf numFmtId="0" fontId="19" fillId="32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9" fillId="9" borderId="0" applyNumberFormat="0" applyBorder="0" applyAlignment="0" applyProtection="0"/>
    <xf numFmtId="0" fontId="151" fillId="13" borderId="0" applyNumberFormat="0" applyBorder="0" applyAlignment="0" applyProtection="0"/>
    <xf numFmtId="0" fontId="151" fillId="13" borderId="0" applyNumberFormat="0" applyBorder="0" applyAlignment="0" applyProtection="0"/>
    <xf numFmtId="0" fontId="19" fillId="13" borderId="0" applyNumberFormat="0" applyBorder="0" applyAlignment="0" applyProtection="0"/>
    <xf numFmtId="0" fontId="151" fillId="17" borderId="0" applyNumberFormat="0" applyBorder="0" applyAlignment="0" applyProtection="0"/>
    <xf numFmtId="0" fontId="151" fillId="17" borderId="0" applyNumberFormat="0" applyBorder="0" applyAlignment="0" applyProtection="0"/>
    <xf numFmtId="0" fontId="19" fillId="17" borderId="0" applyNumberFormat="0" applyBorder="0" applyAlignment="0" applyProtection="0"/>
    <xf numFmtId="0" fontId="151" fillId="21" borderId="0" applyNumberFormat="0" applyBorder="0" applyAlignment="0" applyProtection="0"/>
    <xf numFmtId="0" fontId="151" fillId="21" borderId="0" applyNumberFormat="0" applyBorder="0" applyAlignment="0" applyProtection="0"/>
    <xf numFmtId="0" fontId="19" fillId="21" borderId="0" applyNumberFormat="0" applyBorder="0" applyAlignment="0" applyProtection="0"/>
    <xf numFmtId="0" fontId="151" fillId="25" borderId="0" applyNumberFormat="0" applyBorder="0" applyAlignment="0" applyProtection="0"/>
    <xf numFmtId="0" fontId="151" fillId="25" borderId="0" applyNumberFormat="0" applyBorder="0" applyAlignment="0" applyProtection="0"/>
    <xf numFmtId="0" fontId="19" fillId="25" borderId="0" applyNumberFormat="0" applyBorder="0" applyAlignment="0" applyProtection="0"/>
    <xf numFmtId="0" fontId="151" fillId="29" borderId="0" applyNumberFormat="0" applyBorder="0" applyAlignment="0" applyProtection="0"/>
    <xf numFmtId="0" fontId="151" fillId="29" borderId="0" applyNumberFormat="0" applyBorder="0" applyAlignment="0" applyProtection="0"/>
    <xf numFmtId="0" fontId="19" fillId="29" borderId="0" applyNumberFormat="0" applyBorder="0" applyAlignment="0" applyProtection="0"/>
    <xf numFmtId="0" fontId="64" fillId="0" borderId="11">
      <alignment horizontal="left" wrapText="1" indent="2"/>
    </xf>
    <xf numFmtId="0" fontId="152" fillId="3" borderId="0" applyNumberFormat="0" applyBorder="0" applyAlignment="0" applyProtection="0"/>
    <xf numFmtId="0" fontId="152" fillId="3" borderId="0" applyNumberFormat="0" applyBorder="0" applyAlignment="0" applyProtection="0"/>
    <xf numFmtId="0" fontId="26" fillId="3" borderId="0" applyNumberFormat="0" applyBorder="0" applyAlignment="0" applyProtection="0"/>
    <xf numFmtId="0" fontId="37" fillId="35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153" fillId="6" borderId="5" applyNumberFormat="0" applyAlignment="0" applyProtection="0"/>
    <xf numFmtId="0" fontId="153" fillId="6" borderId="5" applyNumberFormat="0" applyAlignment="0" applyProtection="0"/>
    <xf numFmtId="0" fontId="30" fillId="6" borderId="5" applyNumberFormat="0" applyAlignment="0" applyProtection="0"/>
    <xf numFmtId="0" fontId="44" fillId="34" borderId="12" applyNumberFormat="0" applyAlignment="0" applyProtection="0"/>
    <xf numFmtId="0" fontId="30" fillId="6" borderId="5" applyNumberFormat="0" applyAlignment="0" applyProtection="0"/>
    <xf numFmtId="0" fontId="65" fillId="0" borderId="0">
      <alignment wrapText="1"/>
    </xf>
    <xf numFmtId="0" fontId="154" fillId="7" borderId="8" applyNumberFormat="0" applyAlignment="0" applyProtection="0"/>
    <xf numFmtId="0" fontId="154" fillId="7" borderId="8" applyNumberFormat="0" applyAlignment="0" applyProtection="0"/>
    <xf numFmtId="0" fontId="32" fillId="7" borderId="8" applyNumberFormat="0" applyAlignment="0" applyProtection="0"/>
    <xf numFmtId="0" fontId="55" fillId="0" borderId="0" applyNumberFormat="0" applyFill="0" applyBorder="0" applyAlignment="0" applyProtection="0"/>
    <xf numFmtId="0" fontId="32" fillId="7" borderId="8" applyNumberFormat="0" applyAlignment="0" applyProtection="0"/>
    <xf numFmtId="188" fontId="18" fillId="0" borderId="0"/>
    <xf numFmtId="188" fontId="18" fillId="0" borderId="0"/>
    <xf numFmtId="0" fontId="104" fillId="36" borderId="13">
      <alignment horizontal="right" vertical="center"/>
    </xf>
    <xf numFmtId="0" fontId="105" fillId="36" borderId="13">
      <alignment horizontal="right" vertical="center"/>
    </xf>
    <xf numFmtId="0" fontId="18" fillId="36" borderId="14"/>
    <xf numFmtId="0" fontId="106" fillId="37" borderId="13">
      <alignment horizontal="center" vertical="center"/>
    </xf>
    <xf numFmtId="0" fontId="104" fillId="36" borderId="13">
      <alignment horizontal="right" vertical="center"/>
    </xf>
    <xf numFmtId="0" fontId="18" fillId="36" borderId="0"/>
    <xf numFmtId="0" fontId="107" fillId="36" borderId="13">
      <alignment horizontal="left" vertical="center"/>
    </xf>
    <xf numFmtId="0" fontId="107" fillId="36" borderId="15">
      <alignment vertical="center"/>
    </xf>
    <xf numFmtId="0" fontId="108" fillId="36" borderId="16">
      <alignment vertical="center"/>
    </xf>
    <xf numFmtId="0" fontId="107" fillId="36" borderId="13"/>
    <xf numFmtId="0" fontId="105" fillId="36" borderId="13">
      <alignment horizontal="right" vertical="center"/>
    </xf>
    <xf numFmtId="0" fontId="109" fillId="38" borderId="13">
      <alignment horizontal="left" vertical="center"/>
    </xf>
    <xf numFmtId="0" fontId="109" fillId="38" borderId="13">
      <alignment horizontal="left" vertical="center"/>
    </xf>
    <xf numFmtId="0" fontId="110" fillId="36" borderId="13">
      <alignment horizontal="left" vertical="center"/>
    </xf>
    <xf numFmtId="0" fontId="101" fillId="36" borderId="14"/>
    <xf numFmtId="0" fontId="106" fillId="39" borderId="13">
      <alignment horizontal="left" vertical="center"/>
    </xf>
    <xf numFmtId="192" fontId="67" fillId="0" borderId="0" applyFont="0" applyFill="0" applyBorder="0" applyAlignment="0" applyProtection="0"/>
    <xf numFmtId="0" fontId="54" fillId="0" borderId="0"/>
    <xf numFmtId="0" fontId="54" fillId="0" borderId="0"/>
    <xf numFmtId="0" fontId="142" fillId="0" borderId="0"/>
    <xf numFmtId="0" fontId="54" fillId="0" borderId="0"/>
    <xf numFmtId="0" fontId="54" fillId="0" borderId="0"/>
    <xf numFmtId="0" fontId="142" fillId="0" borderId="0"/>
    <xf numFmtId="0" fontId="54" fillId="0" borderId="0"/>
    <xf numFmtId="0" fontId="54" fillId="0" borderId="0"/>
    <xf numFmtId="0" fontId="142" fillId="0" borderId="0"/>
    <xf numFmtId="0" fontId="54" fillId="0" borderId="0"/>
    <xf numFmtId="0" fontId="54" fillId="0" borderId="0"/>
    <xf numFmtId="0" fontId="142" fillId="0" borderId="0"/>
    <xf numFmtId="0" fontId="54" fillId="0" borderId="0"/>
    <xf numFmtId="0" fontId="54" fillId="0" borderId="0"/>
    <xf numFmtId="0" fontId="142" fillId="0" borderId="0"/>
    <xf numFmtId="0" fontId="54" fillId="0" borderId="0"/>
    <xf numFmtId="0" fontId="54" fillId="0" borderId="0"/>
    <xf numFmtId="0" fontId="142" fillId="0" borderId="0"/>
    <xf numFmtId="43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47" fillId="0" borderId="0" applyFill="0" applyBorder="0" applyAlignment="0" applyProtection="0"/>
    <xf numFmtId="3" fontId="18" fillId="0" borderId="0" applyFont="0" applyFill="0" applyBorder="0" applyAlignment="0" applyProtection="0"/>
    <xf numFmtId="3" fontId="47" fillId="0" borderId="0" applyFill="0" applyBorder="0" applyAlignment="0" applyProtection="0"/>
    <xf numFmtId="0" fontId="68" fillId="0" borderId="0"/>
    <xf numFmtId="0" fontId="66" fillId="0" borderId="0"/>
    <xf numFmtId="0" fontId="66" fillId="0" borderId="0"/>
    <xf numFmtId="44" fontId="18" fillId="0" borderId="0" applyFont="0" applyFill="0" applyBorder="0" applyAlignment="0" applyProtection="0"/>
    <xf numFmtId="175" fontId="14" fillId="0" borderId="0" applyFont="0" applyFill="0" applyBorder="0" applyAlignment="0" applyProtection="0"/>
    <xf numFmtId="5" fontId="47" fillId="0" borderId="0" applyFill="0" applyBorder="0" applyAlignment="0" applyProtection="0"/>
    <xf numFmtId="5" fontId="18" fillId="0" borderId="0" applyFont="0" applyFill="0" applyBorder="0" applyAlignment="0" applyProtection="0"/>
    <xf numFmtId="5" fontId="47" fillId="0" borderId="0" applyFill="0" applyBorder="0" applyAlignment="0" applyProtection="0"/>
    <xf numFmtId="2" fontId="71" fillId="0" borderId="0">
      <protection locked="0"/>
    </xf>
    <xf numFmtId="171" fontId="47" fillId="0" borderId="0" applyFill="0" applyBorder="0" applyAlignment="0" applyProtection="0"/>
    <xf numFmtId="0" fontId="18" fillId="0" borderId="0" applyFont="0" applyFill="0" applyBorder="0" applyAlignment="0" applyProtection="0"/>
    <xf numFmtId="171" fontId="47" fillId="0" borderId="0" applyFill="0" applyBorder="0" applyAlignment="0" applyProtection="0"/>
    <xf numFmtId="186" fontId="69" fillId="0" borderId="0">
      <alignment horizontal="left"/>
    </xf>
    <xf numFmtId="186" fontId="69" fillId="0" borderId="0">
      <alignment horizontal="left"/>
    </xf>
    <xf numFmtId="186" fontId="143" fillId="0" borderId="0">
      <alignment horizontal="left"/>
    </xf>
    <xf numFmtId="0" fontId="18" fillId="0" borderId="0" applyFont="0" applyFill="0" applyBorder="0" applyAlignment="0" applyProtection="0"/>
    <xf numFmtId="169" fontId="70" fillId="0" borderId="0"/>
    <xf numFmtId="169" fontId="70" fillId="0" borderId="0"/>
    <xf numFmtId="169" fontId="144" fillId="0" borderId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172" fontId="21" fillId="0" borderId="0" applyFont="0" applyFill="0" applyBorder="0" applyAlignment="0" applyProtection="0"/>
    <xf numFmtId="210" fontId="1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1" fillId="0" borderId="0" applyFont="0" applyFill="0" applyBorder="0" applyAlignment="0" applyProtection="0"/>
    <xf numFmtId="176" fontId="88" fillId="0" borderId="0"/>
    <xf numFmtId="176" fontId="88" fillId="0" borderId="0"/>
    <xf numFmtId="176" fontId="141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>
      <protection locked="0"/>
    </xf>
    <xf numFmtId="165" fontId="18" fillId="0" borderId="0" applyFont="0" applyFill="0" applyBorder="0" applyAlignment="0" applyProtection="0"/>
    <xf numFmtId="0" fontId="71" fillId="0" borderId="0">
      <protection locked="0"/>
    </xf>
    <xf numFmtId="165" fontId="18" fillId="0" borderId="0" applyFont="0" applyFill="0" applyBorder="0" applyAlignment="0" applyProtection="0"/>
    <xf numFmtId="0" fontId="72" fillId="0" borderId="0">
      <protection locked="0"/>
    </xf>
    <xf numFmtId="165" fontId="18" fillId="0" borderId="0" applyFont="0" applyFill="0" applyBorder="0" applyAlignment="0" applyProtection="0"/>
    <xf numFmtId="0" fontId="71" fillId="0" borderId="0">
      <protection locked="0"/>
    </xf>
    <xf numFmtId="165" fontId="18" fillId="0" borderId="0" applyFont="0" applyFill="0" applyBorder="0" applyAlignment="0" applyProtection="0"/>
    <xf numFmtId="0" fontId="71" fillId="0" borderId="0">
      <protection locked="0"/>
    </xf>
    <xf numFmtId="165" fontId="18" fillId="0" borderId="0" applyFont="0" applyFill="0" applyBorder="0" applyAlignment="0" applyProtection="0"/>
    <xf numFmtId="0" fontId="71" fillId="0" borderId="0">
      <protection locked="0"/>
    </xf>
    <xf numFmtId="165" fontId="18" fillId="0" borderId="0" applyFont="0" applyFill="0" applyBorder="0" applyAlignment="0" applyProtection="0"/>
    <xf numFmtId="0" fontId="72" fillId="0" borderId="0">
      <protection locked="0"/>
    </xf>
    <xf numFmtId="165" fontId="18" fillId="0" borderId="0" applyFont="0" applyFill="0" applyBorder="0" applyAlignment="0" applyProtection="0"/>
    <xf numFmtId="0" fontId="111" fillId="0" borderId="0"/>
    <xf numFmtId="0" fontId="71" fillId="0" borderId="0">
      <protection locked="0"/>
    </xf>
    <xf numFmtId="194" fontId="71" fillId="0" borderId="0">
      <protection locked="0"/>
    </xf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73" fillId="0" borderId="0"/>
    <xf numFmtId="0" fontId="73" fillId="0" borderId="0"/>
    <xf numFmtId="0" fontId="145" fillId="0" borderId="0"/>
    <xf numFmtId="194" fontId="71" fillId="0" borderId="0">
      <protection locked="0"/>
    </xf>
    <xf numFmtId="0" fontId="156" fillId="2" borderId="0" applyNumberFormat="0" applyBorder="0" applyAlignment="0" applyProtection="0"/>
    <xf numFmtId="0" fontId="156" fillId="2" borderId="0" applyNumberFormat="0" applyBorder="0" applyAlignment="0" applyProtection="0"/>
    <xf numFmtId="0" fontId="25" fillId="2" borderId="0" applyNumberFormat="0" applyBorder="0" applyAlignment="0" applyProtection="0"/>
    <xf numFmtId="0" fontId="43" fillId="42" borderId="0" applyNumberFormat="0" applyBorder="0" applyAlignment="0" applyProtection="0"/>
    <xf numFmtId="0" fontId="25" fillId="2" borderId="0" applyNumberFormat="0" applyBorder="0" applyAlignment="0" applyProtection="0"/>
    <xf numFmtId="38" fontId="40" fillId="39" borderId="0" applyNumberFormat="0" applyBorder="0" applyAlignment="0" applyProtection="0"/>
    <xf numFmtId="38" fontId="40" fillId="39" borderId="0" applyNumberFormat="0" applyBorder="0" applyAlignment="0" applyProtection="0"/>
    <xf numFmtId="0" fontId="50" fillId="0" borderId="0"/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46" fillId="0" borderId="17" applyNumberFormat="0" applyAlignment="0" applyProtection="0">
      <alignment horizontal="left" vertical="center"/>
    </xf>
    <xf numFmtId="0" fontId="46" fillId="0" borderId="18">
      <alignment horizontal="left" vertical="center"/>
    </xf>
    <xf numFmtId="193" fontId="45" fillId="0" borderId="0">
      <alignment horizontal="left" vertical="center"/>
    </xf>
    <xf numFmtId="193" fontId="45" fillId="0" borderId="0">
      <alignment horizontal="left" vertical="center"/>
    </xf>
    <xf numFmtId="0" fontId="62" fillId="0" borderId="0"/>
    <xf numFmtId="1" fontId="74" fillId="0" borderId="0">
      <alignment horizontal="center"/>
    </xf>
    <xf numFmtId="1" fontId="74" fillId="0" borderId="0"/>
    <xf numFmtId="1" fontId="38" fillId="0" borderId="0"/>
    <xf numFmtId="1" fontId="75" fillId="0" borderId="0"/>
    <xf numFmtId="0" fontId="157" fillId="0" borderId="2" applyNumberFormat="0" applyFill="0" applyAlignment="0" applyProtection="0"/>
    <xf numFmtId="0" fontId="157" fillId="0" borderId="2" applyNumberFormat="0" applyFill="0" applyAlignment="0" applyProtection="0"/>
    <xf numFmtId="0" fontId="22" fillId="0" borderId="2" applyNumberFormat="0" applyFill="0" applyAlignment="0" applyProtection="0"/>
    <xf numFmtId="0" fontId="137" fillId="0" borderId="0" applyNumberFormat="0" applyFill="0" applyBorder="0" applyAlignment="0" applyProtection="0"/>
    <xf numFmtId="0" fontId="158" fillId="0" borderId="3" applyNumberFormat="0" applyFill="0" applyAlignment="0" applyProtection="0"/>
    <xf numFmtId="0" fontId="158" fillId="0" borderId="3" applyNumberFormat="0" applyFill="0" applyAlignment="0" applyProtection="0"/>
    <xf numFmtId="0" fontId="23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59" fillId="0" borderId="4" applyNumberFormat="0" applyFill="0" applyAlignment="0" applyProtection="0"/>
    <xf numFmtId="0" fontId="159" fillId="0" borderId="4" applyNumberFormat="0" applyFill="0" applyAlignment="0" applyProtection="0"/>
    <xf numFmtId="0" fontId="24" fillId="0" borderId="4" applyNumberFormat="0" applyFill="0" applyAlignment="0" applyProtection="0"/>
    <xf numFmtId="0" fontId="138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76" fillId="0" borderId="0">
      <protection locked="0"/>
    </xf>
    <xf numFmtId="209" fontId="76" fillId="0" borderId="0">
      <protection locked="0"/>
    </xf>
    <xf numFmtId="0" fontId="76" fillId="0" borderId="0">
      <protection locked="0"/>
    </xf>
    <xf numFmtId="209" fontId="76" fillId="0" borderId="0">
      <protection locked="0"/>
    </xf>
    <xf numFmtId="0" fontId="61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77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10" fontId="40" fillId="36" borderId="13" applyNumberFormat="0" applyBorder="0" applyAlignment="0" applyProtection="0"/>
    <xf numFmtId="10" fontId="40" fillId="36" borderId="13" applyNumberFormat="0" applyBorder="0" applyAlignment="0" applyProtection="0"/>
    <xf numFmtId="0" fontId="59" fillId="33" borderId="20" applyNumberFormat="0" applyAlignment="0" applyProtection="0"/>
    <xf numFmtId="0" fontId="28" fillId="5" borderId="5" applyNumberFormat="0" applyAlignment="0" applyProtection="0"/>
    <xf numFmtId="0" fontId="28" fillId="5" borderId="5" applyNumberFormat="0" applyAlignment="0" applyProtection="0"/>
    <xf numFmtId="0" fontId="161" fillId="5" borderId="5" applyNumberFormat="0" applyAlignment="0" applyProtection="0"/>
    <xf numFmtId="0" fontId="161" fillId="5" borderId="5" applyNumberFormat="0" applyAlignment="0" applyProtection="0"/>
    <xf numFmtId="0" fontId="28" fillId="5" borderId="5" applyNumberFormat="0" applyAlignment="0" applyProtection="0"/>
    <xf numFmtId="0" fontId="59" fillId="33" borderId="20" applyNumberFormat="0" applyAlignment="0" applyProtection="0"/>
    <xf numFmtId="0" fontId="59" fillId="33" borderId="20" applyNumberFormat="0" applyAlignment="0" applyProtection="0"/>
    <xf numFmtId="0" fontId="59" fillId="33" borderId="20" applyNumberFormat="0" applyAlignment="0" applyProtection="0"/>
    <xf numFmtId="0" fontId="59" fillId="33" borderId="20" applyNumberFormat="0" applyAlignment="0" applyProtection="0"/>
    <xf numFmtId="0" fontId="59" fillId="33" borderId="20" applyNumberFormat="0" applyAlignment="0" applyProtection="0"/>
    <xf numFmtId="0" fontId="59" fillId="33" borderId="20" applyNumberFormat="0" applyAlignment="0" applyProtection="0"/>
    <xf numFmtId="0" fontId="59" fillId="33" borderId="20" applyNumberFormat="0" applyAlignment="0" applyProtection="0"/>
    <xf numFmtId="0" fontId="18" fillId="0" borderId="0"/>
    <xf numFmtId="0" fontId="18" fillId="0" borderId="0"/>
    <xf numFmtId="15" fontId="18" fillId="0" borderId="0"/>
    <xf numFmtId="0" fontId="162" fillId="0" borderId="7" applyNumberFormat="0" applyFill="0" applyAlignment="0" applyProtection="0"/>
    <xf numFmtId="0" fontId="162" fillId="0" borderId="7" applyNumberFormat="0" applyFill="0" applyAlignment="0" applyProtection="0"/>
    <xf numFmtId="0" fontId="31" fillId="0" borderId="7" applyNumberFormat="0" applyFill="0" applyAlignment="0" applyProtection="0"/>
    <xf numFmtId="0" fontId="21" fillId="43" borderId="21" applyNumberFormat="0" applyFont="0" applyAlignment="0" applyProtection="0"/>
    <xf numFmtId="0" fontId="78" fillId="0" borderId="0"/>
    <xf numFmtId="0" fontId="79" fillId="44" borderId="0">
      <alignment vertical="top" wrapText="1"/>
      <protection locked="0"/>
    </xf>
    <xf numFmtId="0" fontId="80" fillId="0" borderId="0"/>
    <xf numFmtId="1" fontId="21" fillId="0" borderId="0" applyNumberFormat="0" applyAlignment="0">
      <alignment horizontal="center"/>
    </xf>
    <xf numFmtId="170" fontId="39" fillId="0" borderId="0" applyNumberFormat="0">
      <alignment horizontal="centerContinuous"/>
    </xf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5" fontId="111" fillId="0" borderId="0" applyFont="0" applyFill="0" applyBorder="0" applyAlignment="0" applyProtection="0"/>
    <xf numFmtId="196" fontId="111" fillId="0" borderId="0" applyFont="0" applyFill="0" applyBorder="0" applyAlignment="0" applyProtection="0"/>
    <xf numFmtId="197" fontId="71" fillId="0" borderId="0">
      <protection locked="0"/>
    </xf>
    <xf numFmtId="17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71" fillId="0" borderId="0">
      <protection locked="0"/>
    </xf>
    <xf numFmtId="199" fontId="71" fillId="0" borderId="0">
      <protection locked="0"/>
    </xf>
    <xf numFmtId="0" fontId="81" fillId="0" borderId="0" applyNumberFormat="0">
      <alignment horizontal="right"/>
    </xf>
    <xf numFmtId="0" fontId="163" fillId="4" borderId="0" applyNumberFormat="0" applyBorder="0" applyAlignment="0" applyProtection="0"/>
    <xf numFmtId="0" fontId="163" fillId="4" borderId="0" applyNumberFormat="0" applyBorder="0" applyAlignment="0" applyProtection="0"/>
    <xf numFmtId="0" fontId="27" fillId="4" borderId="0" applyNumberFormat="0" applyBorder="0" applyAlignment="0" applyProtection="0"/>
    <xf numFmtId="0" fontId="139" fillId="45" borderId="0" applyNumberFormat="0" applyBorder="0" applyAlignment="0" applyProtection="0"/>
    <xf numFmtId="0" fontId="67" fillId="0" borderId="0">
      <alignment horizontal="left"/>
    </xf>
    <xf numFmtId="0" fontId="67" fillId="0" borderId="0">
      <alignment horizontal="left"/>
    </xf>
    <xf numFmtId="0" fontId="47" fillId="0" borderId="0"/>
    <xf numFmtId="0" fontId="54" fillId="0" borderId="0"/>
    <xf numFmtId="0" fontId="54" fillId="0" borderId="0"/>
    <xf numFmtId="0" fontId="142" fillId="0" borderId="0"/>
    <xf numFmtId="0" fontId="54" fillId="0" borderId="0"/>
    <xf numFmtId="0" fontId="140" fillId="0" borderId="0"/>
    <xf numFmtId="0" fontId="140" fillId="0" borderId="0"/>
    <xf numFmtId="0" fontId="146" fillId="0" borderId="0"/>
    <xf numFmtId="0" fontId="54" fillId="0" borderId="0"/>
    <xf numFmtId="0" fontId="142" fillId="0" borderId="0"/>
    <xf numFmtId="0" fontId="54" fillId="0" borderId="0"/>
    <xf numFmtId="0" fontId="88" fillId="0" borderId="0"/>
    <xf numFmtId="0" fontId="88" fillId="0" borderId="0"/>
    <xf numFmtId="0" fontId="141" fillId="0" borderId="0"/>
    <xf numFmtId="0" fontId="54" fillId="0" borderId="0"/>
    <xf numFmtId="0" fontId="142" fillId="0" borderId="0"/>
    <xf numFmtId="0" fontId="88" fillId="0" borderId="0"/>
    <xf numFmtId="0" fontId="88" fillId="0" borderId="0"/>
    <xf numFmtId="0" fontId="14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18" fillId="0" borderId="0"/>
    <xf numFmtId="0" fontId="21" fillId="0" borderId="0"/>
    <xf numFmtId="2" fontId="40" fillId="0" borderId="0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50" fillId="0" borderId="0"/>
    <xf numFmtId="0" fontId="21" fillId="0" borderId="0" applyBorder="0"/>
    <xf numFmtId="0" fontId="150" fillId="0" borderId="0"/>
    <xf numFmtId="0" fontId="21" fillId="0" borderId="0"/>
    <xf numFmtId="0" fontId="83" fillId="0" borderId="0"/>
    <xf numFmtId="0" fontId="21" fillId="0" borderId="0" applyBorder="0"/>
    <xf numFmtId="0" fontId="21" fillId="0" borderId="0" applyBorder="0"/>
    <xf numFmtId="0" fontId="21" fillId="0" borderId="0" applyBorder="0"/>
    <xf numFmtId="0" fontId="21" fillId="0" borderId="0" applyBorder="0"/>
    <xf numFmtId="0" fontId="14" fillId="0" borderId="0"/>
    <xf numFmtId="187" fontId="21" fillId="0" borderId="0" applyFill="0" applyBorder="0" applyAlignment="0" applyProtection="0">
      <alignment horizontal="right"/>
    </xf>
    <xf numFmtId="0" fontId="38" fillId="0" borderId="0"/>
    <xf numFmtId="0" fontId="38" fillId="0" borderId="0"/>
    <xf numFmtId="0" fontId="150" fillId="8" borderId="9" applyNumberFormat="0" applyFont="0" applyAlignment="0" applyProtection="0"/>
    <xf numFmtId="0" fontId="150" fillId="8" borderId="9" applyNumberFormat="0" applyFont="0" applyAlignment="0" applyProtection="0"/>
    <xf numFmtId="0" fontId="14" fillId="8" borderId="9" applyNumberFormat="0" applyFont="0" applyAlignment="0" applyProtection="0"/>
    <xf numFmtId="0" fontId="21" fillId="45" borderId="22" applyNumberFormat="0" applyFont="0" applyAlignment="0" applyProtection="0"/>
    <xf numFmtId="0" fontId="164" fillId="6" borderId="6" applyNumberFormat="0" applyAlignment="0" applyProtection="0"/>
    <xf numFmtId="0" fontId="164" fillId="6" borderId="6" applyNumberFormat="0" applyAlignment="0" applyProtection="0"/>
    <xf numFmtId="0" fontId="29" fillId="6" borderId="6" applyNumberFormat="0" applyAlignment="0" applyProtection="0"/>
    <xf numFmtId="0" fontId="102" fillId="46" borderId="23" applyNumberFormat="0" applyAlignment="0" applyProtection="0"/>
    <xf numFmtId="0" fontId="84" fillId="0" borderId="0">
      <alignment horizontal="center" vertical="center" textRotation="180"/>
    </xf>
    <xf numFmtId="0" fontId="82" fillId="0" borderId="0"/>
    <xf numFmtId="0" fontId="82" fillId="0" borderId="0"/>
    <xf numFmtId="0" fontId="147" fillId="0" borderId="0"/>
    <xf numFmtId="9" fontId="2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200" fontId="71" fillId="0" borderId="0">
      <protection locked="0"/>
    </xf>
    <xf numFmtId="201" fontId="71" fillId="0" borderId="0">
      <protection locked="0"/>
    </xf>
    <xf numFmtId="202" fontId="18" fillId="0" borderId="0" applyFont="0" applyFill="0" applyBorder="0" applyAlignment="0" applyProtection="0"/>
    <xf numFmtId="200" fontId="71" fillId="0" borderId="0">
      <protection locked="0"/>
    </xf>
    <xf numFmtId="203" fontId="21" fillId="0" borderId="0" applyFill="0" applyBorder="0" applyAlignment="0">
      <alignment horizontal="centerContinuous"/>
    </xf>
    <xf numFmtId="0" fontId="20" fillId="0" borderId="0"/>
    <xf numFmtId="201" fontId="71" fillId="0" borderId="0">
      <protection locked="0"/>
    </xf>
    <xf numFmtId="204" fontId="71" fillId="0" borderId="0">
      <protection locked="0"/>
    </xf>
    <xf numFmtId="0" fontId="85" fillId="0" borderId="0"/>
    <xf numFmtId="4" fontId="117" fillId="44" borderId="24" applyNumberFormat="0" applyProtection="0">
      <alignment vertical="center"/>
    </xf>
    <xf numFmtId="4" fontId="118" fillId="44" borderId="24" applyNumberFormat="0" applyProtection="0">
      <alignment vertical="center"/>
    </xf>
    <xf numFmtId="4" fontId="62" fillId="0" borderId="0" applyNumberFormat="0" applyProtection="0">
      <alignment horizontal="left" vertical="center" indent="1"/>
    </xf>
    <xf numFmtId="4" fontId="119" fillId="47" borderId="24" applyNumberFormat="0" applyProtection="0">
      <alignment horizontal="left" vertical="center" indent="1"/>
    </xf>
    <xf numFmtId="4" fontId="120" fillId="48" borderId="24" applyNumberFormat="0" applyProtection="0">
      <alignment vertical="center"/>
    </xf>
    <xf numFmtId="4" fontId="57" fillId="37" borderId="24" applyNumberFormat="0" applyProtection="0">
      <alignment vertical="center"/>
    </xf>
    <xf numFmtId="4" fontId="120" fillId="49" borderId="24" applyNumberFormat="0" applyProtection="0">
      <alignment vertical="center"/>
    </xf>
    <xf numFmtId="4" fontId="121" fillId="48" borderId="24" applyNumberFormat="0" applyProtection="0">
      <alignment vertical="center"/>
    </xf>
    <xf numFmtId="4" fontId="122" fillId="50" borderId="24" applyNumberFormat="0" applyProtection="0">
      <alignment horizontal="left" vertical="center" indent="1"/>
    </xf>
    <xf numFmtId="4" fontId="122" fillId="51" borderId="24" applyNumberFormat="0" applyProtection="0">
      <alignment horizontal="left" vertical="center" indent="1"/>
    </xf>
    <xf numFmtId="4" fontId="123" fillId="47" borderId="24" applyNumberFormat="0" applyProtection="0">
      <alignment horizontal="left" vertical="center" indent="1"/>
    </xf>
    <xf numFmtId="4" fontId="124" fillId="52" borderId="24" applyNumberFormat="0" applyProtection="0">
      <alignment vertical="center"/>
    </xf>
    <xf numFmtId="4" fontId="125" fillId="36" borderId="24" applyNumberFormat="0" applyProtection="0">
      <alignment horizontal="left" vertical="center" indent="1"/>
    </xf>
    <xf numFmtId="4" fontId="60" fillId="51" borderId="24" applyNumberFormat="0" applyProtection="0">
      <alignment horizontal="left" vertical="center" indent="1"/>
    </xf>
    <xf numFmtId="4" fontId="103" fillId="47" borderId="24" applyNumberFormat="0" applyProtection="0">
      <alignment horizontal="left" vertical="center" indent="1"/>
    </xf>
    <xf numFmtId="4" fontId="126" fillId="36" borderId="24" applyNumberFormat="0" applyProtection="0">
      <alignment vertical="center"/>
    </xf>
    <xf numFmtId="4" fontId="127" fillId="36" borderId="24" applyNumberFormat="0" applyProtection="0">
      <alignment vertical="center"/>
    </xf>
    <xf numFmtId="4" fontId="122" fillId="51" borderId="24" applyNumberFormat="0" applyProtection="0">
      <alignment horizontal="left" vertical="center" indent="1"/>
    </xf>
    <xf numFmtId="4" fontId="128" fillId="36" borderId="24" applyNumberFormat="0" applyProtection="0">
      <alignment vertical="center"/>
    </xf>
    <xf numFmtId="4" fontId="129" fillId="36" borderId="24" applyNumberFormat="0" applyProtection="0">
      <alignment vertical="center"/>
    </xf>
    <xf numFmtId="4" fontId="40" fillId="0" borderId="0" applyNumberFormat="0" applyProtection="0">
      <alignment horizontal="left" vertical="center" indent="1"/>
    </xf>
    <xf numFmtId="4" fontId="130" fillId="36" borderId="24" applyNumberFormat="0" applyProtection="0">
      <alignment vertical="center"/>
    </xf>
    <xf numFmtId="4" fontId="131" fillId="36" borderId="24" applyNumberFormat="0" applyProtection="0">
      <alignment vertical="center"/>
    </xf>
    <xf numFmtId="4" fontId="122" fillId="53" borderId="24" applyNumberFormat="0" applyProtection="0">
      <alignment horizontal="left" vertical="center" indent="1"/>
    </xf>
    <xf numFmtId="4" fontId="132" fillId="52" borderId="24" applyNumberFormat="0" applyProtection="0">
      <alignment horizontal="left" indent="1"/>
    </xf>
    <xf numFmtId="4" fontId="58" fillId="36" borderId="24" applyNumberFormat="0" applyProtection="0">
      <alignment vertical="center"/>
    </xf>
    <xf numFmtId="0" fontId="86" fillId="0" borderId="0"/>
    <xf numFmtId="38" fontId="111" fillId="0" borderId="1"/>
    <xf numFmtId="205" fontId="18" fillId="0" borderId="0">
      <protection locked="0"/>
    </xf>
    <xf numFmtId="38" fontId="111" fillId="0" borderId="0" applyFont="0" applyFill="0" applyBorder="0" applyAlignment="0" applyProtection="0"/>
    <xf numFmtId="40" fontId="111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79" fillId="54" borderId="0">
      <alignment vertical="top" wrapText="1"/>
      <protection locked="0"/>
    </xf>
    <xf numFmtId="0" fontId="87" fillId="0" borderId="0"/>
    <xf numFmtId="0" fontId="87" fillId="0" borderId="0"/>
    <xf numFmtId="0" fontId="148" fillId="0" borderId="0"/>
    <xf numFmtId="0" fontId="51" fillId="0" borderId="0">
      <alignment vertical="top"/>
    </xf>
    <xf numFmtId="0" fontId="51" fillId="0" borderId="0">
      <alignment vertical="top"/>
    </xf>
    <xf numFmtId="0" fontId="88" fillId="0" borderId="0"/>
    <xf numFmtId="0" fontId="88" fillId="0" borderId="0"/>
    <xf numFmtId="0" fontId="141" fillId="0" borderId="0"/>
    <xf numFmtId="0" fontId="89" fillId="0" borderId="25">
      <alignment vertical="center" wrapText="1"/>
    </xf>
    <xf numFmtId="0" fontId="49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 applyNumberFormat="0"/>
    <xf numFmtId="0" fontId="18" fillId="0" borderId="0" applyNumberFormat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" fontId="76" fillId="0" borderId="0">
      <protection locked="0"/>
    </xf>
    <xf numFmtId="2" fontId="76" fillId="0" borderId="0">
      <protection locked="0"/>
    </xf>
    <xf numFmtId="0" fontId="167" fillId="0" borderId="10" applyNumberFormat="0" applyFill="0" applyAlignment="0" applyProtection="0"/>
    <xf numFmtId="0" fontId="167" fillId="0" borderId="10" applyNumberFormat="0" applyFill="0" applyAlignment="0" applyProtection="0"/>
    <xf numFmtId="0" fontId="35" fillId="0" borderId="10" applyNumberFormat="0" applyFill="0" applyAlignment="0" applyProtection="0"/>
    <xf numFmtId="0" fontId="18" fillId="0" borderId="26" applyNumberFormat="0" applyFont="0" applyFill="0" applyAlignment="0" applyProtection="0"/>
    <xf numFmtId="0" fontId="53" fillId="0" borderId="0"/>
    <xf numFmtId="0" fontId="90" fillId="0" borderId="27">
      <alignment horizontal="center"/>
    </xf>
    <xf numFmtId="0" fontId="90" fillId="0" borderId="27">
      <alignment horizontal="center"/>
    </xf>
    <xf numFmtId="0" fontId="149" fillId="0" borderId="27">
      <alignment horizontal="center"/>
    </xf>
    <xf numFmtId="201" fontId="71" fillId="0" borderId="0">
      <protection locked="0"/>
    </xf>
    <xf numFmtId="204" fontId="71" fillId="0" borderId="0">
      <protection locked="0"/>
    </xf>
    <xf numFmtId="0" fontId="111" fillId="0" borderId="0"/>
    <xf numFmtId="4" fontId="18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>
      <alignment vertical="top"/>
    </xf>
    <xf numFmtId="0" fontId="134" fillId="0" borderId="0" applyNumberFormat="0" applyFont="0" applyFill="0" applyBorder="0" applyAlignment="0" applyProtection="0">
      <alignment vertical="top"/>
    </xf>
    <xf numFmtId="0" fontId="134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 vertical="top"/>
    </xf>
    <xf numFmtId="0" fontId="38" fillId="0" borderId="0" applyNumberFormat="0" applyFont="0" applyFill="0" applyBorder="0" applyAlignment="0" applyProtection="0">
      <alignment horizontal="left" vertical="top"/>
    </xf>
    <xf numFmtId="0" fontId="38" fillId="0" borderId="0" applyNumberFormat="0" applyFont="0" applyFill="0" applyBorder="0" applyAlignment="0" applyProtection="0">
      <alignment horizontal="left" vertical="top"/>
    </xf>
    <xf numFmtId="0" fontId="21" fillId="0" borderId="0"/>
    <xf numFmtId="0" fontId="135" fillId="0" borderId="0">
      <alignment horizontal="left" wrapText="1"/>
    </xf>
    <xf numFmtId="0" fontId="48" fillId="0" borderId="11" applyNumberFormat="0" applyFont="0" applyFill="0" applyBorder="0" applyAlignment="0" applyProtection="0">
      <alignment horizontal="center" wrapText="1"/>
    </xf>
    <xf numFmtId="206" fontId="20" fillId="0" borderId="0" applyNumberFormat="0" applyFont="0" applyFill="0" applyBorder="0" applyAlignment="0" applyProtection="0">
      <alignment horizontal="right"/>
    </xf>
    <xf numFmtId="0" fontId="48" fillId="0" borderId="0" applyNumberFormat="0" applyFont="0" applyFill="0" applyBorder="0" applyAlignment="0" applyProtection="0">
      <alignment horizontal="left" indent="1"/>
    </xf>
    <xf numFmtId="207" fontId="48" fillId="0" borderId="0" applyNumberFormat="0" applyFont="0" applyFill="0" applyBorder="0" applyAlignment="0" applyProtection="0"/>
    <xf numFmtId="0" fontId="21" fillId="0" borderId="11" applyNumberFormat="0" applyFont="0" applyFill="0" applyAlignment="0" applyProtection="0">
      <alignment horizontal="center"/>
    </xf>
    <xf numFmtId="0" fontId="21" fillId="0" borderId="0" applyNumberFormat="0" applyFont="0" applyFill="0" applyBorder="0" applyAlignment="0" applyProtection="0">
      <alignment horizontal="left" wrapText="1" indent="1"/>
    </xf>
    <xf numFmtId="0" fontId="48" fillId="0" borderId="0" applyNumberFormat="0" applyFont="0" applyFill="0" applyBorder="0" applyAlignment="0" applyProtection="0">
      <alignment horizontal="left" indent="1"/>
    </xf>
    <xf numFmtId="0" fontId="21" fillId="0" borderId="0" applyNumberFormat="0" applyFont="0" applyFill="0" applyBorder="0" applyAlignment="0" applyProtection="0">
      <alignment horizontal="left" wrapText="1" indent="2"/>
    </xf>
    <xf numFmtId="208" fontId="21" fillId="0" borderId="0">
      <alignment horizontal="right"/>
    </xf>
    <xf numFmtId="0" fontId="91" fillId="0" borderId="0" applyProtection="0"/>
    <xf numFmtId="3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92" fillId="0" borderId="0" applyProtection="0"/>
    <xf numFmtId="0" fontId="93" fillId="0" borderId="0" applyProtection="0"/>
    <xf numFmtId="0" fontId="91" fillId="0" borderId="28" applyProtection="0"/>
    <xf numFmtId="0" fontId="77" fillId="0" borderId="0"/>
    <xf numFmtId="0" fontId="94" fillId="0" borderId="0" applyNumberFormat="0" applyFill="0" applyBorder="0" applyAlignment="0" applyProtection="0">
      <alignment vertical="top"/>
      <protection locked="0"/>
    </xf>
    <xf numFmtId="10" fontId="91" fillId="0" borderId="0" applyProtection="0"/>
    <xf numFmtId="0" fontId="91" fillId="0" borderId="0"/>
    <xf numFmtId="2" fontId="91" fillId="0" borderId="0" applyProtection="0"/>
    <xf numFmtId="166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8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0" fontId="99" fillId="0" borderId="0"/>
    <xf numFmtId="0" fontId="100" fillId="0" borderId="0"/>
    <xf numFmtId="174" fontId="100" fillId="0" borderId="0" applyFont="0" applyFill="0" applyBorder="0" applyAlignment="0" applyProtection="0"/>
    <xf numFmtId="17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18" fillId="0" borderId="0"/>
    <xf numFmtId="0" fontId="41" fillId="0" borderId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1" fillId="0" borderId="0"/>
    <xf numFmtId="0" fontId="21" fillId="0" borderId="0"/>
    <xf numFmtId="0" fontId="14" fillId="0" borderId="0"/>
    <xf numFmtId="0" fontId="14" fillId="0" borderId="0"/>
    <xf numFmtId="0" fontId="14" fillId="8" borderId="9" applyNumberFormat="0" applyFont="0" applyAlignment="0" applyProtection="0"/>
    <xf numFmtId="9" fontId="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92" fontId="67" fillId="0" borderId="0" applyFont="0" applyFill="0" applyBorder="0" applyAlignment="0" applyProtection="0"/>
    <xf numFmtId="9" fontId="21" fillId="0" borderId="0" applyFont="0" applyFill="0" applyBorder="0" applyAlignment="0" applyProtection="0"/>
    <xf numFmtId="192" fontId="67" fillId="0" borderId="0" applyFont="0" applyFill="0" applyBorder="0" applyAlignment="0" applyProtection="0"/>
    <xf numFmtId="9" fontId="21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9" fontId="21" fillId="0" borderId="0" applyFont="0" applyFill="0" applyBorder="0" applyAlignment="0" applyProtection="0"/>
    <xf numFmtId="192" fontId="67" fillId="0" borderId="0" applyFont="0" applyFill="0" applyBorder="0" applyAlignment="0" applyProtection="0"/>
    <xf numFmtId="9" fontId="21" fillId="0" borderId="0" applyFont="0" applyFill="0" applyBorder="0" applyAlignment="0" applyProtection="0"/>
    <xf numFmtId="192" fontId="6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211" fontId="17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7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69" fillId="55" borderId="0" xfId="0" applyFont="1" applyFill="1"/>
    <xf numFmtId="0" fontId="13" fillId="0" borderId="0" xfId="0" applyFont="1" applyFill="1"/>
    <xf numFmtId="0" fontId="0" fillId="56" borderId="0" xfId="0" applyFill="1"/>
    <xf numFmtId="0" fontId="0" fillId="56" borderId="29" xfId="0" applyFill="1" applyBorder="1" applyAlignment="1">
      <alignment horizontal="left"/>
    </xf>
    <xf numFmtId="0" fontId="171" fillId="55" borderId="30" xfId="0" applyFont="1" applyFill="1" applyBorder="1" applyAlignment="1">
      <alignment horizontal="left"/>
    </xf>
    <xf numFmtId="0" fontId="0" fillId="57" borderId="0" xfId="0" applyFill="1" applyBorder="1"/>
    <xf numFmtId="0" fontId="0" fillId="57" borderId="1" xfId="0" applyFill="1" applyBorder="1"/>
    <xf numFmtId="0" fontId="19" fillId="56" borderId="0" xfId="0" applyFont="1" applyFill="1"/>
    <xf numFmtId="0" fontId="170" fillId="57" borderId="0" xfId="0" applyFont="1" applyFill="1" applyBorder="1"/>
    <xf numFmtId="0" fontId="171" fillId="55" borderId="31" xfId="0" applyFont="1" applyFill="1" applyBorder="1" applyAlignment="1">
      <alignment horizontal="left"/>
    </xf>
    <xf numFmtId="0" fontId="0" fillId="57" borderId="32" xfId="0" applyFill="1" applyBorder="1" applyAlignment="1">
      <alignment horizontal="left"/>
    </xf>
    <xf numFmtId="0" fontId="0" fillId="57" borderId="33" xfId="0" applyFill="1" applyBorder="1" applyAlignment="1">
      <alignment horizontal="left"/>
    </xf>
    <xf numFmtId="0" fontId="0" fillId="57" borderId="1" xfId="0" applyFill="1" applyBorder="1" applyAlignment="1">
      <alignment horizontal="left"/>
    </xf>
    <xf numFmtId="0" fontId="171" fillId="55" borderId="34" xfId="0" applyFont="1" applyFill="1" applyBorder="1" applyAlignment="1">
      <alignment horizontal="left"/>
    </xf>
    <xf numFmtId="0" fontId="0" fillId="57" borderId="29" xfId="0" applyFill="1" applyBorder="1" applyAlignment="1">
      <alignment horizontal="left"/>
    </xf>
    <xf numFmtId="0" fontId="0" fillId="57" borderId="35" xfId="0" applyFill="1" applyBorder="1"/>
    <xf numFmtId="0" fontId="12" fillId="0" borderId="0" xfId="0" applyFont="1" applyFill="1"/>
    <xf numFmtId="0" fontId="11" fillId="0" borderId="0" xfId="0" applyFont="1" applyFill="1"/>
    <xf numFmtId="0" fontId="0" fillId="0" borderId="0" xfId="0" applyFont="1" applyFill="1"/>
    <xf numFmtId="0" fontId="10" fillId="0" borderId="0" xfId="0" applyFont="1" applyFill="1"/>
    <xf numFmtId="0" fontId="0" fillId="56" borderId="0" xfId="0" applyFill="1" applyBorder="1" applyAlignment="1">
      <alignment horizontal="left"/>
    </xf>
    <xf numFmtId="0" fontId="0" fillId="56" borderId="0" xfId="0" applyFill="1" applyBorder="1"/>
    <xf numFmtId="0" fontId="172" fillId="0" borderId="36" xfId="0" applyFont="1" applyFill="1" applyBorder="1" applyAlignment="1">
      <alignment horizontal="left" indent="1"/>
    </xf>
    <xf numFmtId="0" fontId="173" fillId="0" borderId="0" xfId="0" applyFont="1" applyFill="1" applyAlignment="1">
      <alignment horizontal="left" indent="1"/>
    </xf>
    <xf numFmtId="0" fontId="170" fillId="0" borderId="0" xfId="0" applyFont="1" applyFill="1"/>
    <xf numFmtId="0" fontId="5" fillId="0" borderId="0" xfId="0" applyFont="1" applyFill="1"/>
    <xf numFmtId="0" fontId="0" fillId="0" borderId="0" xfId="0" applyFill="1"/>
    <xf numFmtId="0" fontId="9" fillId="0" borderId="0" xfId="0" applyFont="1" applyFill="1"/>
    <xf numFmtId="0" fontId="7" fillId="0" borderId="0" xfId="0" applyFont="1" applyFill="1"/>
    <xf numFmtId="0" fontId="3" fillId="0" borderId="0" xfId="684" applyFont="1" applyFill="1"/>
    <xf numFmtId="0" fontId="33" fillId="0" borderId="0" xfId="0" applyFont="1" applyFill="1"/>
    <xf numFmtId="0" fontId="0" fillId="0" borderId="0" xfId="0" applyFill="1" applyBorder="1"/>
    <xf numFmtId="0" fontId="170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/>
    <xf numFmtId="0" fontId="8" fillId="0" borderId="0" xfId="0" applyFont="1" applyFill="1"/>
    <xf numFmtId="0" fontId="13" fillId="58" borderId="0" xfId="0" applyFont="1" applyFill="1"/>
    <xf numFmtId="0" fontId="5" fillId="58" borderId="0" xfId="0" applyFont="1" applyFill="1"/>
    <xf numFmtId="0" fontId="6" fillId="58" borderId="0" xfId="0" applyFont="1" applyFill="1"/>
    <xf numFmtId="0" fontId="10" fillId="58" borderId="0" xfId="0" applyFont="1" applyFill="1"/>
    <xf numFmtId="0" fontId="0" fillId="58" borderId="0" xfId="0" applyFill="1" applyAlignment="1">
      <alignment vertical="center"/>
    </xf>
    <xf numFmtId="0" fontId="0" fillId="58" borderId="0" xfId="0" applyFont="1" applyFill="1"/>
    <xf numFmtId="0" fontId="0" fillId="59" borderId="0" xfId="0" applyFont="1" applyFill="1"/>
    <xf numFmtId="212" fontId="0" fillId="0" borderId="0" xfId="688" applyNumberFormat="1" applyFont="1" applyFill="1"/>
    <xf numFmtId="213" fontId="0" fillId="0" borderId="0" xfId="0" applyNumberFormat="1" applyFont="1" applyFill="1"/>
    <xf numFmtId="2" fontId="0" fillId="0" borderId="0" xfId="0" applyNumberFormat="1" applyFont="1" applyFill="1"/>
    <xf numFmtId="43" fontId="0" fillId="0" borderId="0" xfId="688" applyFont="1" applyFill="1"/>
    <xf numFmtId="212" fontId="0" fillId="0" borderId="0" xfId="688" applyNumberFormat="1" applyFont="1"/>
    <xf numFmtId="212" fontId="0" fillId="0" borderId="0" xfId="0" applyNumberFormat="1" applyFont="1" applyFill="1"/>
    <xf numFmtId="43" fontId="0" fillId="0" borderId="0" xfId="0" applyNumberFormat="1" applyFont="1" applyFill="1"/>
    <xf numFmtId="0" fontId="13" fillId="60" borderId="0" xfId="0" applyFont="1" applyFill="1"/>
    <xf numFmtId="212" fontId="0" fillId="60" borderId="0" xfId="688" applyNumberFormat="1" applyFont="1" applyFill="1"/>
    <xf numFmtId="0" fontId="0" fillId="60" borderId="0" xfId="0" applyFont="1" applyFill="1"/>
    <xf numFmtId="165" fontId="176" fillId="56" borderId="37" xfId="0" applyNumberFormat="1" applyFont="1" applyFill="1" applyBorder="1" applyAlignment="1">
      <alignment horizontal="right" indent="1"/>
    </xf>
    <xf numFmtId="0" fontId="0" fillId="0" borderId="0" xfId="0" applyFont="1" applyFill="1" applyBorder="1"/>
  </cellXfs>
  <cellStyles count="689">
    <cellStyle name="_090120 Funding Reqt" xfId="10" xr:uid="{00000000-0005-0000-0000-000000000000}"/>
    <cellStyle name="_Ausfisc09-09" xfId="11" xr:uid="{00000000-0005-0000-0000-000001000000}"/>
    <cellStyle name="_Ausfisc09-09 2" xfId="12" xr:uid="{00000000-0005-0000-0000-000002000000}"/>
    <cellStyle name="_Book1" xfId="13" xr:uid="{00000000-0005-0000-0000-000003000000}"/>
    <cellStyle name="_Book1 (13)" xfId="14" xr:uid="{00000000-0005-0000-0000-000004000000}"/>
    <cellStyle name="_Book1 (13) 2" xfId="15" xr:uid="{00000000-0005-0000-0000-000005000000}"/>
    <cellStyle name="_Book1 2" xfId="16" xr:uid="{00000000-0005-0000-0000-000006000000}"/>
    <cellStyle name="_Book1 3" xfId="17" xr:uid="{00000000-0005-0000-0000-000007000000}"/>
    <cellStyle name="_Book1 4" xfId="627" xr:uid="{00000000-0005-0000-0000-000008000000}"/>
    <cellStyle name="_BREAD" xfId="18" xr:uid="{00000000-0005-0000-0000-000009000000}"/>
    <cellStyle name="_Capital gains" xfId="19" xr:uid="{00000000-0005-0000-0000-00000A000000}"/>
    <cellStyle name="_Capital gains 2" xfId="20" xr:uid="{00000000-0005-0000-0000-00000B000000}"/>
    <cellStyle name="_Capital Gains_CGT" xfId="21" xr:uid="{00000000-0005-0000-0000-00000C000000}"/>
    <cellStyle name="_Capital Gains_CGT 2" xfId="22" xr:uid="{00000000-0005-0000-0000-00000D000000}"/>
    <cellStyle name="_Cash" xfId="23" xr:uid="{00000000-0005-0000-0000-00000E000000}"/>
    <cellStyle name="_Cash_16 Apr" xfId="24" xr:uid="{00000000-0005-0000-0000-00000F000000}"/>
    <cellStyle name="_Cash_16 Apr 2" xfId="25" xr:uid="{00000000-0005-0000-0000-000010000000}"/>
    <cellStyle name="_CGT" xfId="26" xr:uid="{00000000-0005-0000-0000-000011000000}"/>
    <cellStyle name="_CGT 2" xfId="27" xr:uid="{00000000-0005-0000-0000-000012000000}"/>
    <cellStyle name="_IGR and medium-term projections (working)" xfId="28" xr:uid="{00000000-0005-0000-0000-000013000000}"/>
    <cellStyle name="_Measures raw" xfId="29" xr:uid="{00000000-0005-0000-0000-000014000000}"/>
    <cellStyle name="_Monthly Cash Data" xfId="30" xr:uid="{00000000-0005-0000-0000-000015000000}"/>
    <cellStyle name="_Monthly Cash Data 2" xfId="31" xr:uid="{00000000-0005-0000-0000-000016000000}"/>
    <cellStyle name="_Non-taxable income" xfId="32" xr:uid="{00000000-0005-0000-0000-000017000000}"/>
    <cellStyle name="_Non-taxable income 2" xfId="33" xr:uid="{00000000-0005-0000-0000-000018000000}"/>
    <cellStyle name="_Parameters" xfId="34" xr:uid="{00000000-0005-0000-0000-000019000000}"/>
    <cellStyle name="_Parameters 2" xfId="35" xr:uid="{00000000-0005-0000-0000-00001A000000}"/>
    <cellStyle name="_Pre-ERC 2009-10 taxation revenue table" xfId="36" xr:uid="{00000000-0005-0000-0000-00001B000000}"/>
    <cellStyle name="_Refunds measures" xfId="37" xr:uid="{00000000-0005-0000-0000-00001C000000}"/>
    <cellStyle name="_Sheet1" xfId="38" xr:uid="{00000000-0005-0000-0000-00001D000000}"/>
    <cellStyle name="_Sheet1 2" xfId="39" xr:uid="{00000000-0005-0000-0000-00001E000000}"/>
    <cellStyle name="_Split for Med Term" xfId="40" xr:uid="{00000000-0005-0000-0000-00001F000000}"/>
    <cellStyle name="_Split for Med Term 2" xfId="41" xr:uid="{00000000-0005-0000-0000-000020000000}"/>
    <cellStyle name="_St5 Table 11" xfId="42" xr:uid="{00000000-0005-0000-0000-000021000000}"/>
    <cellStyle name="_St5 Table 11 2" xfId="43" xr:uid="{00000000-0005-0000-0000-000022000000}"/>
    <cellStyle name="_Summary" xfId="44" xr:uid="{00000000-0005-0000-0000-000023000000}"/>
    <cellStyle name="_Summary 2" xfId="45" xr:uid="{00000000-0005-0000-0000-000024000000}"/>
    <cellStyle name="_Table 2" xfId="46" xr:uid="{00000000-0005-0000-0000-000025000000}"/>
    <cellStyle name="_Table 2 2" xfId="47" xr:uid="{00000000-0005-0000-0000-000026000000}"/>
    <cellStyle name="_Table 7 FB reco " xfId="48" xr:uid="{00000000-0005-0000-0000-000027000000}"/>
    <cellStyle name="_Table 7 FB reco  2" xfId="49" xr:uid="{00000000-0005-0000-0000-000028000000}"/>
    <cellStyle name="_TaxStats data" xfId="50" xr:uid="{00000000-0005-0000-0000-000029000000}"/>
    <cellStyle name="_TaxStats data 2" xfId="51" xr:uid="{00000000-0005-0000-0000-00002A000000}"/>
    <cellStyle name="_Terms of trade" xfId="52" xr:uid="{00000000-0005-0000-0000-00002B000000}"/>
    <cellStyle name="_Terms of trade 2" xfId="53" xr:uid="{00000000-0005-0000-0000-00002C000000}"/>
    <cellStyle name="_UCB" xfId="54" xr:uid="{00000000-0005-0000-0000-00002D000000}"/>
    <cellStyle name="_WEDGE" xfId="55" xr:uid="{00000000-0005-0000-0000-00002E000000}"/>
    <cellStyle name="_WEDGE 2" xfId="56" xr:uid="{00000000-0005-0000-0000-00002F000000}"/>
    <cellStyle name="=C:\WINNT35\SYSTEM32\COMMAND.COM" xfId="57" xr:uid="{00000000-0005-0000-0000-000030000000}"/>
    <cellStyle name="1 indent" xfId="58" xr:uid="{00000000-0005-0000-0000-000031000000}"/>
    <cellStyle name="1 indent 2" xfId="59" xr:uid="{00000000-0005-0000-0000-000032000000}"/>
    <cellStyle name="1 indent 3" xfId="60" xr:uid="{00000000-0005-0000-0000-000033000000}"/>
    <cellStyle name="1_RT4.6" xfId="61" xr:uid="{00000000-0005-0000-0000-000034000000}"/>
    <cellStyle name="2 indents" xfId="62" xr:uid="{00000000-0005-0000-0000-000035000000}"/>
    <cellStyle name="2 indents 2" xfId="63" xr:uid="{00000000-0005-0000-0000-000036000000}"/>
    <cellStyle name="2 indents 3" xfId="64" xr:uid="{00000000-0005-0000-0000-000037000000}"/>
    <cellStyle name="20% - Accent1 2" xfId="65" xr:uid="{00000000-0005-0000-0000-000038000000}"/>
    <cellStyle name="20% - Accent1 2 2" xfId="66" xr:uid="{00000000-0005-0000-0000-000039000000}"/>
    <cellStyle name="20% - Accent1 2 3" xfId="67" xr:uid="{00000000-0005-0000-0000-00003A000000}"/>
    <cellStyle name="20% - Accent1 2 3 2" xfId="628" xr:uid="{00000000-0005-0000-0000-00003B000000}"/>
    <cellStyle name="20% - Accent2 2" xfId="68" xr:uid="{00000000-0005-0000-0000-00003C000000}"/>
    <cellStyle name="20% - Accent2 2 2" xfId="69" xr:uid="{00000000-0005-0000-0000-00003D000000}"/>
    <cellStyle name="20% - Accent2 2 3" xfId="70" xr:uid="{00000000-0005-0000-0000-00003E000000}"/>
    <cellStyle name="20% - Accent2 2 3 2" xfId="629" xr:uid="{00000000-0005-0000-0000-00003F000000}"/>
    <cellStyle name="20% - Accent3 2" xfId="71" xr:uid="{00000000-0005-0000-0000-000040000000}"/>
    <cellStyle name="20% - Accent3 2 2" xfId="72" xr:uid="{00000000-0005-0000-0000-000041000000}"/>
    <cellStyle name="20% - Accent3 2 3" xfId="73" xr:uid="{00000000-0005-0000-0000-000042000000}"/>
    <cellStyle name="20% - Accent3 2 3 2" xfId="630" xr:uid="{00000000-0005-0000-0000-000043000000}"/>
    <cellStyle name="20% - Accent4 2" xfId="74" xr:uid="{00000000-0005-0000-0000-000044000000}"/>
    <cellStyle name="20% - Accent4 2 2" xfId="75" xr:uid="{00000000-0005-0000-0000-000045000000}"/>
    <cellStyle name="20% - Accent4 2 3" xfId="76" xr:uid="{00000000-0005-0000-0000-000046000000}"/>
    <cellStyle name="20% - Accent4 2 3 2" xfId="631" xr:uid="{00000000-0005-0000-0000-000047000000}"/>
    <cellStyle name="20% - Accent5 2" xfId="77" xr:uid="{00000000-0005-0000-0000-000048000000}"/>
    <cellStyle name="20% - Accent5 2 2" xfId="78" xr:uid="{00000000-0005-0000-0000-000049000000}"/>
    <cellStyle name="20% - Accent5 2 3" xfId="79" xr:uid="{00000000-0005-0000-0000-00004A000000}"/>
    <cellStyle name="20% - Accent5 2 3 2" xfId="632" xr:uid="{00000000-0005-0000-0000-00004B000000}"/>
    <cellStyle name="20% - Accent6 2" xfId="80" xr:uid="{00000000-0005-0000-0000-00004C000000}"/>
    <cellStyle name="20% - Accent6 2 2" xfId="81" xr:uid="{00000000-0005-0000-0000-00004D000000}"/>
    <cellStyle name="20% - Accent6 2 3" xfId="82" xr:uid="{00000000-0005-0000-0000-00004E000000}"/>
    <cellStyle name="20% - Accent6 2 3 2" xfId="633" xr:uid="{00000000-0005-0000-0000-00004F000000}"/>
    <cellStyle name="3 indents" xfId="83" xr:uid="{00000000-0005-0000-0000-000050000000}"/>
    <cellStyle name="3 indents 2" xfId="84" xr:uid="{00000000-0005-0000-0000-000051000000}"/>
    <cellStyle name="3 indents 3" xfId="85" xr:uid="{00000000-0005-0000-0000-000052000000}"/>
    <cellStyle name="4 indents" xfId="86" xr:uid="{00000000-0005-0000-0000-000053000000}"/>
    <cellStyle name="4 indents 2" xfId="87" xr:uid="{00000000-0005-0000-0000-000054000000}"/>
    <cellStyle name="4 indents 3" xfId="88" xr:uid="{00000000-0005-0000-0000-000055000000}"/>
    <cellStyle name="40% - Accent1 2" xfId="89" xr:uid="{00000000-0005-0000-0000-000056000000}"/>
    <cellStyle name="40% - Accent1 2 2" xfId="90" xr:uid="{00000000-0005-0000-0000-000057000000}"/>
    <cellStyle name="40% - Accent1 2 3" xfId="91" xr:uid="{00000000-0005-0000-0000-000058000000}"/>
    <cellStyle name="40% - Accent1 2 3 2" xfId="634" xr:uid="{00000000-0005-0000-0000-000059000000}"/>
    <cellStyle name="40% - Accent1 3" xfId="92" xr:uid="{00000000-0005-0000-0000-00005A000000}"/>
    <cellStyle name="40% - Accent1 3 2" xfId="635" xr:uid="{00000000-0005-0000-0000-00005B000000}"/>
    <cellStyle name="40% - Accent2 2" xfId="93" xr:uid="{00000000-0005-0000-0000-00005C000000}"/>
    <cellStyle name="40% - Accent2 2 2" xfId="94" xr:uid="{00000000-0005-0000-0000-00005D000000}"/>
    <cellStyle name="40% - Accent2 2 3" xfId="95" xr:uid="{00000000-0005-0000-0000-00005E000000}"/>
    <cellStyle name="40% - Accent2 2 3 2" xfId="636" xr:uid="{00000000-0005-0000-0000-00005F000000}"/>
    <cellStyle name="40% - Accent3 2" xfId="96" xr:uid="{00000000-0005-0000-0000-000060000000}"/>
    <cellStyle name="40% - Accent3 2 2" xfId="97" xr:uid="{00000000-0005-0000-0000-000061000000}"/>
    <cellStyle name="40% - Accent3 2 3" xfId="98" xr:uid="{00000000-0005-0000-0000-000062000000}"/>
    <cellStyle name="40% - Accent3 2 3 2" xfId="637" xr:uid="{00000000-0005-0000-0000-000063000000}"/>
    <cellStyle name="40% - Accent4 2" xfId="99" xr:uid="{00000000-0005-0000-0000-000064000000}"/>
    <cellStyle name="40% - Accent4 2 2" xfId="100" xr:uid="{00000000-0005-0000-0000-000065000000}"/>
    <cellStyle name="40% - Accent4 2 3" xfId="101" xr:uid="{00000000-0005-0000-0000-000066000000}"/>
    <cellStyle name="40% - Accent4 2 3 2" xfId="638" xr:uid="{00000000-0005-0000-0000-000067000000}"/>
    <cellStyle name="40% - Accent5 2" xfId="102" xr:uid="{00000000-0005-0000-0000-000068000000}"/>
    <cellStyle name="40% - Accent5 2 2" xfId="103" xr:uid="{00000000-0005-0000-0000-000069000000}"/>
    <cellStyle name="40% - Accent5 2 3" xfId="104" xr:uid="{00000000-0005-0000-0000-00006A000000}"/>
    <cellStyle name="40% - Accent5 2 3 2" xfId="639" xr:uid="{00000000-0005-0000-0000-00006B000000}"/>
    <cellStyle name="40% - Accent6 2" xfId="105" xr:uid="{00000000-0005-0000-0000-00006C000000}"/>
    <cellStyle name="40% - Accent6 2 2" xfId="106" xr:uid="{00000000-0005-0000-0000-00006D000000}"/>
    <cellStyle name="40% - Accent6 2 3" xfId="107" xr:uid="{00000000-0005-0000-0000-00006E000000}"/>
    <cellStyle name="40% - Accent6 2 3 2" xfId="640" xr:uid="{00000000-0005-0000-0000-00006F000000}"/>
    <cellStyle name="5 indents" xfId="108" xr:uid="{00000000-0005-0000-0000-000070000000}"/>
    <cellStyle name="60% - Accent1 2" xfId="109" xr:uid="{00000000-0005-0000-0000-000071000000}"/>
    <cellStyle name="60% - Accent1 2 2" xfId="110" xr:uid="{00000000-0005-0000-0000-000072000000}"/>
    <cellStyle name="60% - Accent1 2 3" xfId="111" xr:uid="{00000000-0005-0000-0000-000073000000}"/>
    <cellStyle name="60% - Accent2 2" xfId="112" xr:uid="{00000000-0005-0000-0000-000074000000}"/>
    <cellStyle name="60% - Accent2 2 2" xfId="113" xr:uid="{00000000-0005-0000-0000-000075000000}"/>
    <cellStyle name="60% - Accent2 2 3" xfId="114" xr:uid="{00000000-0005-0000-0000-000076000000}"/>
    <cellStyle name="60% - Accent3 2" xfId="115" xr:uid="{00000000-0005-0000-0000-000077000000}"/>
    <cellStyle name="60% - Accent3 2 2" xfId="116" xr:uid="{00000000-0005-0000-0000-000078000000}"/>
    <cellStyle name="60% - Accent3 2 3" xfId="117" xr:uid="{00000000-0005-0000-0000-000079000000}"/>
    <cellStyle name="60% - Accent4 2" xfId="118" xr:uid="{00000000-0005-0000-0000-00007A000000}"/>
    <cellStyle name="60% - Accent4 2 2" xfId="119" xr:uid="{00000000-0005-0000-0000-00007B000000}"/>
    <cellStyle name="60% - Accent4 2 3" xfId="120" xr:uid="{00000000-0005-0000-0000-00007C000000}"/>
    <cellStyle name="60% - Accent5 2" xfId="121" xr:uid="{00000000-0005-0000-0000-00007D000000}"/>
    <cellStyle name="60% - Accent5 2 2" xfId="122" xr:uid="{00000000-0005-0000-0000-00007E000000}"/>
    <cellStyle name="60% - Accent5 2 3" xfId="123" xr:uid="{00000000-0005-0000-0000-00007F000000}"/>
    <cellStyle name="60% - Accent6 2" xfId="124" xr:uid="{00000000-0005-0000-0000-000080000000}"/>
    <cellStyle name="60% - Accent6 2 2" xfId="125" xr:uid="{00000000-0005-0000-0000-000081000000}"/>
    <cellStyle name="60% - Accent6 2 3" xfId="126" xr:uid="{00000000-0005-0000-0000-000082000000}"/>
    <cellStyle name="Accent1 2" xfId="127" xr:uid="{00000000-0005-0000-0000-000083000000}"/>
    <cellStyle name="Accent1 2 2" xfId="128" xr:uid="{00000000-0005-0000-0000-000084000000}"/>
    <cellStyle name="Accent1 2 3" xfId="129" xr:uid="{00000000-0005-0000-0000-000085000000}"/>
    <cellStyle name="Accent2 2" xfId="130" xr:uid="{00000000-0005-0000-0000-000086000000}"/>
    <cellStyle name="Accent2 2 2" xfId="131" xr:uid="{00000000-0005-0000-0000-000087000000}"/>
    <cellStyle name="Accent2 2 3" xfId="132" xr:uid="{00000000-0005-0000-0000-000088000000}"/>
    <cellStyle name="Accent3 2" xfId="133" xr:uid="{00000000-0005-0000-0000-000089000000}"/>
    <cellStyle name="Accent3 2 2" xfId="134" xr:uid="{00000000-0005-0000-0000-00008A000000}"/>
    <cellStyle name="Accent3 2 3" xfId="135" xr:uid="{00000000-0005-0000-0000-00008B000000}"/>
    <cellStyle name="Accent4 2" xfId="136" xr:uid="{00000000-0005-0000-0000-00008C000000}"/>
    <cellStyle name="Accent4 2 2" xfId="137" xr:uid="{00000000-0005-0000-0000-00008D000000}"/>
    <cellStyle name="Accent4 2 3" xfId="138" xr:uid="{00000000-0005-0000-0000-00008E000000}"/>
    <cellStyle name="Accent5 2" xfId="139" xr:uid="{00000000-0005-0000-0000-00008F000000}"/>
    <cellStyle name="Accent5 2 2" xfId="140" xr:uid="{00000000-0005-0000-0000-000090000000}"/>
    <cellStyle name="Accent5 2 3" xfId="141" xr:uid="{00000000-0005-0000-0000-000091000000}"/>
    <cellStyle name="Accent6 2" xfId="142" xr:uid="{00000000-0005-0000-0000-000092000000}"/>
    <cellStyle name="Accent6 2 2" xfId="143" xr:uid="{00000000-0005-0000-0000-000093000000}"/>
    <cellStyle name="Accent6 2 3" xfId="144" xr:uid="{00000000-0005-0000-0000-000094000000}"/>
    <cellStyle name="Attribute" xfId="145" xr:uid="{00000000-0005-0000-0000-000095000000}"/>
    <cellStyle name="Bad 2" xfId="146" xr:uid="{00000000-0005-0000-0000-000096000000}"/>
    <cellStyle name="Bad 2 2" xfId="147" xr:uid="{00000000-0005-0000-0000-000097000000}"/>
    <cellStyle name="Bad 2 3" xfId="148" xr:uid="{00000000-0005-0000-0000-000098000000}"/>
    <cellStyle name="Bad 3" xfId="149" xr:uid="{00000000-0005-0000-0000-000099000000}"/>
    <cellStyle name="Cabe‡alho 1" xfId="150" xr:uid="{00000000-0005-0000-0000-00009A000000}"/>
    <cellStyle name="Cabe‡alho 2" xfId="151" xr:uid="{00000000-0005-0000-0000-00009B000000}"/>
    <cellStyle name="Cabecera 1" xfId="152" xr:uid="{00000000-0005-0000-0000-00009C000000}"/>
    <cellStyle name="Cabecera 2" xfId="153" xr:uid="{00000000-0005-0000-0000-00009D000000}"/>
    <cellStyle name="Calculation 2" xfId="154" xr:uid="{00000000-0005-0000-0000-00009E000000}"/>
    <cellStyle name="Calculation 2 2" xfId="155" xr:uid="{00000000-0005-0000-0000-00009F000000}"/>
    <cellStyle name="Calculation 2 3" xfId="156" xr:uid="{00000000-0005-0000-0000-0000A0000000}"/>
    <cellStyle name="Calculation 3" xfId="157" xr:uid="{00000000-0005-0000-0000-0000A1000000}"/>
    <cellStyle name="Calculation 4" xfId="158" xr:uid="{00000000-0005-0000-0000-0000A2000000}"/>
    <cellStyle name="CategoryHeading" xfId="159" xr:uid="{00000000-0005-0000-0000-0000A3000000}"/>
    <cellStyle name="Check Cell 2" xfId="160" xr:uid="{00000000-0005-0000-0000-0000A4000000}"/>
    <cellStyle name="Check Cell 2 2" xfId="161" xr:uid="{00000000-0005-0000-0000-0000A5000000}"/>
    <cellStyle name="Check Cell 2 3" xfId="162" xr:uid="{00000000-0005-0000-0000-0000A6000000}"/>
    <cellStyle name="Check Cell 3" xfId="163" xr:uid="{00000000-0005-0000-0000-0000A7000000}"/>
    <cellStyle name="Check Cell 4" xfId="164" xr:uid="{00000000-0005-0000-0000-0000A8000000}"/>
    <cellStyle name="Clive" xfId="165" xr:uid="{00000000-0005-0000-0000-0000A9000000}"/>
    <cellStyle name="Clive 2" xfId="166" xr:uid="{00000000-0005-0000-0000-0000AA000000}"/>
    <cellStyle name="clsAltData" xfId="167" xr:uid="{00000000-0005-0000-0000-0000AB000000}"/>
    <cellStyle name="clsAltMRVData" xfId="168" xr:uid="{00000000-0005-0000-0000-0000AC000000}"/>
    <cellStyle name="clsBlank" xfId="169" xr:uid="{00000000-0005-0000-0000-0000AD000000}"/>
    <cellStyle name="clsColumnHeader" xfId="170" xr:uid="{00000000-0005-0000-0000-0000AE000000}"/>
    <cellStyle name="clsData" xfId="171" xr:uid="{00000000-0005-0000-0000-0000AF000000}"/>
    <cellStyle name="clsDefault" xfId="172" xr:uid="{00000000-0005-0000-0000-0000B0000000}"/>
    <cellStyle name="clsFooter" xfId="173" xr:uid="{00000000-0005-0000-0000-0000B1000000}"/>
    <cellStyle name="clsIndexTableData" xfId="174" xr:uid="{00000000-0005-0000-0000-0000B2000000}"/>
    <cellStyle name="clsIndexTableHdr" xfId="175" xr:uid="{00000000-0005-0000-0000-0000B3000000}"/>
    <cellStyle name="clsIndexTableTitle" xfId="176" xr:uid="{00000000-0005-0000-0000-0000B4000000}"/>
    <cellStyle name="clsMRVData" xfId="177" xr:uid="{00000000-0005-0000-0000-0000B5000000}"/>
    <cellStyle name="clsReportFooter" xfId="178" xr:uid="{00000000-0005-0000-0000-0000B6000000}"/>
    <cellStyle name="clsReportHeader" xfId="179" xr:uid="{00000000-0005-0000-0000-0000B7000000}"/>
    <cellStyle name="clsRowHeader" xfId="180" xr:uid="{00000000-0005-0000-0000-0000B8000000}"/>
    <cellStyle name="clsScale" xfId="181" xr:uid="{00000000-0005-0000-0000-0000B9000000}"/>
    <cellStyle name="clsSection" xfId="182" xr:uid="{00000000-0005-0000-0000-0000BA000000}"/>
    <cellStyle name="Comma" xfId="688" builtinId="3"/>
    <cellStyle name="Comma  - Style1" xfId="184" xr:uid="{00000000-0005-0000-0000-0000BC000000}"/>
    <cellStyle name="Comma  - Style1 2" xfId="185" xr:uid="{00000000-0005-0000-0000-0000BD000000}"/>
    <cellStyle name="Comma  - Style1 3" xfId="186" xr:uid="{00000000-0005-0000-0000-0000BE000000}"/>
    <cellStyle name="Comma  - Style2" xfId="187" xr:uid="{00000000-0005-0000-0000-0000BF000000}"/>
    <cellStyle name="Comma  - Style2 2" xfId="188" xr:uid="{00000000-0005-0000-0000-0000C0000000}"/>
    <cellStyle name="Comma  - Style2 3" xfId="189" xr:uid="{00000000-0005-0000-0000-0000C1000000}"/>
    <cellStyle name="Comma  - Style3" xfId="190" xr:uid="{00000000-0005-0000-0000-0000C2000000}"/>
    <cellStyle name="Comma  - Style3 2" xfId="191" xr:uid="{00000000-0005-0000-0000-0000C3000000}"/>
    <cellStyle name="Comma  - Style3 3" xfId="192" xr:uid="{00000000-0005-0000-0000-0000C4000000}"/>
    <cellStyle name="Comma  - Style4" xfId="193" xr:uid="{00000000-0005-0000-0000-0000C5000000}"/>
    <cellStyle name="Comma  - Style4 2" xfId="194" xr:uid="{00000000-0005-0000-0000-0000C6000000}"/>
    <cellStyle name="Comma  - Style4 3" xfId="195" xr:uid="{00000000-0005-0000-0000-0000C7000000}"/>
    <cellStyle name="Comma  - Style5" xfId="196" xr:uid="{00000000-0005-0000-0000-0000C8000000}"/>
    <cellStyle name="Comma  - Style5 2" xfId="197" xr:uid="{00000000-0005-0000-0000-0000C9000000}"/>
    <cellStyle name="Comma  - Style5 3" xfId="198" xr:uid="{00000000-0005-0000-0000-0000CA000000}"/>
    <cellStyle name="Comma  - Style6" xfId="199" xr:uid="{00000000-0005-0000-0000-0000CB000000}"/>
    <cellStyle name="Comma  - Style6 2" xfId="200" xr:uid="{00000000-0005-0000-0000-0000CC000000}"/>
    <cellStyle name="Comma  - Style6 3" xfId="201" xr:uid="{00000000-0005-0000-0000-0000CD000000}"/>
    <cellStyle name="Comma 10" xfId="202" xr:uid="{00000000-0005-0000-0000-0000CE000000}"/>
    <cellStyle name="Comma 11" xfId="203" xr:uid="{00000000-0005-0000-0000-0000CF000000}"/>
    <cellStyle name="Comma 11 2" xfId="641" xr:uid="{00000000-0005-0000-0000-0000D0000000}"/>
    <cellStyle name="Comma 12" xfId="204" xr:uid="{00000000-0005-0000-0000-0000D1000000}"/>
    <cellStyle name="Comma 13" xfId="205" xr:uid="{00000000-0005-0000-0000-0000D2000000}"/>
    <cellStyle name="Comma 14" xfId="206" xr:uid="{00000000-0005-0000-0000-0000D3000000}"/>
    <cellStyle name="Comma 15" xfId="207" xr:uid="{00000000-0005-0000-0000-0000D4000000}"/>
    <cellStyle name="Comma 16" xfId="208" xr:uid="{00000000-0005-0000-0000-0000D5000000}"/>
    <cellStyle name="Comma 17" xfId="209" xr:uid="{00000000-0005-0000-0000-0000D6000000}"/>
    <cellStyle name="Comma 18" xfId="210" xr:uid="{00000000-0005-0000-0000-0000D7000000}"/>
    <cellStyle name="Comma 19" xfId="211" xr:uid="{00000000-0005-0000-0000-0000D8000000}"/>
    <cellStyle name="Comma 2" xfId="212" xr:uid="{00000000-0005-0000-0000-0000D9000000}"/>
    <cellStyle name="Comma 2 2" xfId="213" xr:uid="{00000000-0005-0000-0000-0000DA000000}"/>
    <cellStyle name="Comma 2 2 2" xfId="682" xr:uid="{00000000-0005-0000-0000-0000DB000000}"/>
    <cellStyle name="Comma 2 3" xfId="214" xr:uid="{00000000-0005-0000-0000-0000DC000000}"/>
    <cellStyle name="Comma 20" xfId="215" xr:uid="{00000000-0005-0000-0000-0000DD000000}"/>
    <cellStyle name="Comma 21" xfId="216" xr:uid="{00000000-0005-0000-0000-0000DE000000}"/>
    <cellStyle name="Comma 22" xfId="217" xr:uid="{00000000-0005-0000-0000-0000DF000000}"/>
    <cellStyle name="Comma 23" xfId="218" xr:uid="{00000000-0005-0000-0000-0000E0000000}"/>
    <cellStyle name="Comma 24" xfId="183" xr:uid="{00000000-0005-0000-0000-0000E1000000}"/>
    <cellStyle name="Comma 25" xfId="657" xr:uid="{00000000-0005-0000-0000-0000E2000000}"/>
    <cellStyle name="Comma 26" xfId="671" xr:uid="{00000000-0005-0000-0000-0000E3000000}"/>
    <cellStyle name="Comma 27" xfId="659" xr:uid="{00000000-0005-0000-0000-0000E4000000}"/>
    <cellStyle name="Comma 28" xfId="669" xr:uid="{00000000-0005-0000-0000-0000E5000000}"/>
    <cellStyle name="Comma 29" xfId="661" xr:uid="{00000000-0005-0000-0000-0000E6000000}"/>
    <cellStyle name="Comma 3" xfId="219" xr:uid="{00000000-0005-0000-0000-0000E7000000}"/>
    <cellStyle name="Comma 3 2" xfId="220" xr:uid="{00000000-0005-0000-0000-0000E8000000}"/>
    <cellStyle name="Comma 3 3" xfId="221" xr:uid="{00000000-0005-0000-0000-0000E9000000}"/>
    <cellStyle name="Comma 3 3 2" xfId="642" xr:uid="{00000000-0005-0000-0000-0000EA000000}"/>
    <cellStyle name="Comma 30" xfId="667" xr:uid="{00000000-0005-0000-0000-0000EB000000}"/>
    <cellStyle name="Comma 31" xfId="662" xr:uid="{00000000-0005-0000-0000-0000EC000000}"/>
    <cellStyle name="Comma 32" xfId="666" xr:uid="{00000000-0005-0000-0000-0000ED000000}"/>
    <cellStyle name="Comma 33" xfId="663" xr:uid="{00000000-0005-0000-0000-0000EE000000}"/>
    <cellStyle name="Comma 34" xfId="665" xr:uid="{00000000-0005-0000-0000-0000EF000000}"/>
    <cellStyle name="Comma 35" xfId="664" xr:uid="{00000000-0005-0000-0000-0000F0000000}"/>
    <cellStyle name="Comma 36" xfId="687" xr:uid="{00000000-0005-0000-0000-0000F1000000}"/>
    <cellStyle name="Comma 4" xfId="7" xr:uid="{00000000-0005-0000-0000-0000F2000000}"/>
    <cellStyle name="Comma 4 2" xfId="223" xr:uid="{00000000-0005-0000-0000-0000F3000000}"/>
    <cellStyle name="Comma 4 3" xfId="224" xr:uid="{00000000-0005-0000-0000-0000F4000000}"/>
    <cellStyle name="Comma 4 4" xfId="222" xr:uid="{00000000-0005-0000-0000-0000F5000000}"/>
    <cellStyle name="Comma 5" xfId="225" xr:uid="{00000000-0005-0000-0000-0000F6000000}"/>
    <cellStyle name="Comma 6" xfId="226" xr:uid="{00000000-0005-0000-0000-0000F7000000}"/>
    <cellStyle name="Comma 7" xfId="227" xr:uid="{00000000-0005-0000-0000-0000F8000000}"/>
    <cellStyle name="Comma 8" xfId="228" xr:uid="{00000000-0005-0000-0000-0000F9000000}"/>
    <cellStyle name="Comma 8 3" xfId="683" xr:uid="{00000000-0005-0000-0000-0000FA000000}"/>
    <cellStyle name="Comma 8 5" xfId="685" xr:uid="{00000000-0005-0000-0000-0000FB000000}"/>
    <cellStyle name="Comma 9" xfId="229" xr:uid="{00000000-0005-0000-0000-0000FC000000}"/>
    <cellStyle name="Comma0" xfId="230" xr:uid="{00000000-0005-0000-0000-0000FD000000}"/>
    <cellStyle name="Comma0 2" xfId="231" xr:uid="{00000000-0005-0000-0000-0000FE000000}"/>
    <cellStyle name="Comma0 3" xfId="232" xr:uid="{00000000-0005-0000-0000-0000FF000000}"/>
    <cellStyle name="COMMENTS" xfId="233" xr:uid="{00000000-0005-0000-0000-000000010000}"/>
    <cellStyle name="Curren - Style3" xfId="234" xr:uid="{00000000-0005-0000-0000-000001010000}"/>
    <cellStyle name="Curren - Style4" xfId="235" xr:uid="{00000000-0005-0000-0000-000002010000}"/>
    <cellStyle name="Currency 2" xfId="236" xr:uid="{00000000-0005-0000-0000-000003010000}"/>
    <cellStyle name="Currency 3" xfId="237" xr:uid="{00000000-0005-0000-0000-000004010000}"/>
    <cellStyle name="Currency 3 2" xfId="643" xr:uid="{00000000-0005-0000-0000-000005010000}"/>
    <cellStyle name="Currency0" xfId="238" xr:uid="{00000000-0005-0000-0000-000006010000}"/>
    <cellStyle name="Currency0 2" xfId="239" xr:uid="{00000000-0005-0000-0000-000007010000}"/>
    <cellStyle name="Currency0 3" xfId="240" xr:uid="{00000000-0005-0000-0000-000008010000}"/>
    <cellStyle name="Data" xfId="241" xr:uid="{00000000-0005-0000-0000-000009010000}"/>
    <cellStyle name="Date" xfId="242" xr:uid="{00000000-0005-0000-0000-00000A010000}"/>
    <cellStyle name="Date 2" xfId="243" xr:uid="{00000000-0005-0000-0000-00000B010000}"/>
    <cellStyle name="Date 3" xfId="244" xr:uid="{00000000-0005-0000-0000-00000C010000}"/>
    <cellStyle name="Date Released" xfId="245" xr:uid="{00000000-0005-0000-0000-00000D010000}"/>
    <cellStyle name="Date Released 2" xfId="246" xr:uid="{00000000-0005-0000-0000-00000E010000}"/>
    <cellStyle name="Date Released 3" xfId="247" xr:uid="{00000000-0005-0000-0000-00000F010000}"/>
    <cellStyle name="Date_Ausfisc09-09" xfId="248" xr:uid="{00000000-0005-0000-0000-000010010000}"/>
    <cellStyle name="diskette" xfId="249" xr:uid="{00000000-0005-0000-0000-000011010000}"/>
    <cellStyle name="diskette 2" xfId="250" xr:uid="{00000000-0005-0000-0000-000012010000}"/>
    <cellStyle name="diskette 3" xfId="251" xr:uid="{00000000-0005-0000-0000-000013010000}"/>
    <cellStyle name="Emphasis 1" xfId="252" xr:uid="{00000000-0005-0000-0000-000014010000}"/>
    <cellStyle name="Emphasis 2" xfId="253" xr:uid="{00000000-0005-0000-0000-000015010000}"/>
    <cellStyle name="Emphasis 3" xfId="254" xr:uid="{00000000-0005-0000-0000-000016010000}"/>
    <cellStyle name="Euro" xfId="255" xr:uid="{00000000-0005-0000-0000-000017010000}"/>
    <cellStyle name="Euro 2" xfId="256" xr:uid="{00000000-0005-0000-0000-000018010000}"/>
    <cellStyle name="Euro 3" xfId="257" xr:uid="{00000000-0005-0000-0000-000019010000}"/>
    <cellStyle name="Euro 4" xfId="258" xr:uid="{00000000-0005-0000-0000-00001A010000}"/>
    <cellStyle name="Euro 5" xfId="259" xr:uid="{00000000-0005-0000-0000-00001B010000}"/>
    <cellStyle name="Euro 6" xfId="260" xr:uid="{00000000-0005-0000-0000-00001C010000}"/>
    <cellStyle name="Euro 7" xfId="261" xr:uid="{00000000-0005-0000-0000-00001D010000}"/>
    <cellStyle name="Euro 8" xfId="262" xr:uid="{00000000-0005-0000-0000-00001E010000}"/>
    <cellStyle name="Excel.Chart" xfId="263" xr:uid="{00000000-0005-0000-0000-00001F010000}"/>
    <cellStyle name="Excel.Chart 2" xfId="264" xr:uid="{00000000-0005-0000-0000-000020010000}"/>
    <cellStyle name="Excel.Chart 3" xfId="265" xr:uid="{00000000-0005-0000-0000-000021010000}"/>
    <cellStyle name="Explanatory Text 2" xfId="266" xr:uid="{00000000-0005-0000-0000-000022010000}"/>
    <cellStyle name="Explanatory Text 2 2" xfId="267" xr:uid="{00000000-0005-0000-0000-000023010000}"/>
    <cellStyle name="Explanatory Text 2 3" xfId="268" xr:uid="{00000000-0005-0000-0000-000024010000}"/>
    <cellStyle name="F2" xfId="269" xr:uid="{00000000-0005-0000-0000-000025010000}"/>
    <cellStyle name="F2 2" xfId="270" xr:uid="{00000000-0005-0000-0000-000026010000}"/>
    <cellStyle name="F3" xfId="271" xr:uid="{00000000-0005-0000-0000-000027010000}"/>
    <cellStyle name="F3 2" xfId="272" xr:uid="{00000000-0005-0000-0000-000028010000}"/>
    <cellStyle name="F4" xfId="273" xr:uid="{00000000-0005-0000-0000-000029010000}"/>
    <cellStyle name="F4 2" xfId="274" xr:uid="{00000000-0005-0000-0000-00002A010000}"/>
    <cellStyle name="F5" xfId="275" xr:uid="{00000000-0005-0000-0000-00002B010000}"/>
    <cellStyle name="F5 2" xfId="276" xr:uid="{00000000-0005-0000-0000-00002C010000}"/>
    <cellStyle name="F6" xfId="277" xr:uid="{00000000-0005-0000-0000-00002D010000}"/>
    <cellStyle name="F6 2" xfId="278" xr:uid="{00000000-0005-0000-0000-00002E010000}"/>
    <cellStyle name="F7" xfId="279" xr:uid="{00000000-0005-0000-0000-00002F010000}"/>
    <cellStyle name="F7 2" xfId="280" xr:uid="{00000000-0005-0000-0000-000030010000}"/>
    <cellStyle name="F8" xfId="281" xr:uid="{00000000-0005-0000-0000-000031010000}"/>
    <cellStyle name="F8 2" xfId="282" xr:uid="{00000000-0005-0000-0000-000032010000}"/>
    <cellStyle name="facha" xfId="283" xr:uid="{00000000-0005-0000-0000-000033010000}"/>
    <cellStyle name="Fecha" xfId="284" xr:uid="{00000000-0005-0000-0000-000034010000}"/>
    <cellStyle name="Fijo" xfId="285" xr:uid="{00000000-0005-0000-0000-000035010000}"/>
    <cellStyle name="Fixed" xfId="286" xr:uid="{00000000-0005-0000-0000-000036010000}"/>
    <cellStyle name="Fixed 2" xfId="287" xr:uid="{00000000-0005-0000-0000-000037010000}"/>
    <cellStyle name="fixed0 - Style4" xfId="288" xr:uid="{00000000-0005-0000-0000-000038010000}"/>
    <cellStyle name="fixed0 - Style4 2" xfId="289" xr:uid="{00000000-0005-0000-0000-000039010000}"/>
    <cellStyle name="fixed0 - Style4 3" xfId="290" xr:uid="{00000000-0005-0000-0000-00003A010000}"/>
    <cellStyle name="Fixo" xfId="291" xr:uid="{00000000-0005-0000-0000-00003B010000}"/>
    <cellStyle name="Good 2" xfId="292" xr:uid="{00000000-0005-0000-0000-00003C010000}"/>
    <cellStyle name="Good 2 2" xfId="293" xr:uid="{00000000-0005-0000-0000-00003D010000}"/>
    <cellStyle name="Good 2 3" xfId="294" xr:uid="{00000000-0005-0000-0000-00003E010000}"/>
    <cellStyle name="Good 3" xfId="295" xr:uid="{00000000-0005-0000-0000-00003F010000}"/>
    <cellStyle name="Good 4" xfId="296" xr:uid="{00000000-0005-0000-0000-000040010000}"/>
    <cellStyle name="Grey" xfId="297" xr:uid="{00000000-0005-0000-0000-000041010000}"/>
    <cellStyle name="Grey 2" xfId="298" xr:uid="{00000000-0005-0000-0000-000042010000}"/>
    <cellStyle name="GROUPHEADING" xfId="299" xr:uid="{00000000-0005-0000-0000-000043010000}"/>
    <cellStyle name="HDR1" xfId="300" xr:uid="{00000000-0005-0000-0000-000044010000}"/>
    <cellStyle name="HDR1 2" xfId="301" xr:uid="{00000000-0005-0000-0000-000045010000}"/>
    <cellStyle name="Header1" xfId="302" xr:uid="{00000000-0005-0000-0000-000046010000}"/>
    <cellStyle name="Header2" xfId="303" xr:uid="{00000000-0005-0000-0000-000047010000}"/>
    <cellStyle name="HEADER3" xfId="304" xr:uid="{00000000-0005-0000-0000-000048010000}"/>
    <cellStyle name="HEADER3 2" xfId="305" xr:uid="{00000000-0005-0000-0000-000049010000}"/>
    <cellStyle name="heading" xfId="306" xr:uid="{00000000-0005-0000-0000-00004A010000}"/>
    <cellStyle name="Heading - Column" xfId="307" xr:uid="{00000000-0005-0000-0000-00004B010000}"/>
    <cellStyle name="Heading - Other" xfId="308" xr:uid="{00000000-0005-0000-0000-00004C010000}"/>
    <cellStyle name="Heading - Row" xfId="309" xr:uid="{00000000-0005-0000-0000-00004D010000}"/>
    <cellStyle name="Heading - Sheet" xfId="310" xr:uid="{00000000-0005-0000-0000-00004E010000}"/>
    <cellStyle name="Heading 1 2" xfId="311" xr:uid="{00000000-0005-0000-0000-00004F010000}"/>
    <cellStyle name="Heading 1 2 2" xfId="312" xr:uid="{00000000-0005-0000-0000-000050010000}"/>
    <cellStyle name="Heading 1 2 3" xfId="313" xr:uid="{00000000-0005-0000-0000-000051010000}"/>
    <cellStyle name="Heading 1 3" xfId="314" xr:uid="{00000000-0005-0000-0000-000052010000}"/>
    <cellStyle name="Heading 2 2" xfId="315" xr:uid="{00000000-0005-0000-0000-000053010000}"/>
    <cellStyle name="Heading 2 2 2" xfId="316" xr:uid="{00000000-0005-0000-0000-000054010000}"/>
    <cellStyle name="Heading 2 2 3" xfId="317" xr:uid="{00000000-0005-0000-0000-000055010000}"/>
    <cellStyle name="Heading 2 3" xfId="318" xr:uid="{00000000-0005-0000-0000-000056010000}"/>
    <cellStyle name="Heading 3 2" xfId="319" xr:uid="{00000000-0005-0000-0000-000057010000}"/>
    <cellStyle name="Heading 3 2 2" xfId="320" xr:uid="{00000000-0005-0000-0000-000058010000}"/>
    <cellStyle name="Heading 3 2 3" xfId="321" xr:uid="{00000000-0005-0000-0000-000059010000}"/>
    <cellStyle name="Heading 3 3" xfId="322" xr:uid="{00000000-0005-0000-0000-00005A010000}"/>
    <cellStyle name="Heading 4 2" xfId="323" xr:uid="{00000000-0005-0000-0000-00005B010000}"/>
    <cellStyle name="Heading 4 2 2" xfId="324" xr:uid="{00000000-0005-0000-0000-00005C010000}"/>
    <cellStyle name="Heading 4 2 3" xfId="325" xr:uid="{00000000-0005-0000-0000-00005D010000}"/>
    <cellStyle name="Heading 4 3" xfId="326" xr:uid="{00000000-0005-0000-0000-00005E010000}"/>
    <cellStyle name="Heading1" xfId="327" xr:uid="{00000000-0005-0000-0000-00005F010000}"/>
    <cellStyle name="Heading1 2" xfId="328" xr:uid="{00000000-0005-0000-0000-000060010000}"/>
    <cellStyle name="Heading2" xfId="329" xr:uid="{00000000-0005-0000-0000-000061010000}"/>
    <cellStyle name="Heading2 2" xfId="330" xr:uid="{00000000-0005-0000-0000-000062010000}"/>
    <cellStyle name="Headings" xfId="331" xr:uid="{00000000-0005-0000-0000-000063010000}"/>
    <cellStyle name="Hipervínculo" xfId="332" xr:uid="{00000000-0005-0000-0000-000064010000}"/>
    <cellStyle name="Hipervínculo visitado" xfId="333" xr:uid="{00000000-0005-0000-0000-000065010000}"/>
    <cellStyle name="Hipervínculo_10-01-03 2003 2003 NUEVOS RON -NUEVOS INTERESES" xfId="334" xr:uid="{00000000-0005-0000-0000-000066010000}"/>
    <cellStyle name="Hyperlink 2" xfId="335" xr:uid="{00000000-0005-0000-0000-000067010000}"/>
    <cellStyle name="Hyperlink 2 2" xfId="336" xr:uid="{00000000-0005-0000-0000-000068010000}"/>
    <cellStyle name="Hyperlink 3" xfId="337" xr:uid="{00000000-0005-0000-0000-000069010000}"/>
    <cellStyle name="Hyperlink 4" xfId="338" xr:uid="{00000000-0005-0000-0000-00006A010000}"/>
    <cellStyle name="Hyperlink seguido_NFGC_SPE_1995_2003" xfId="339" xr:uid="{00000000-0005-0000-0000-00006B010000}"/>
    <cellStyle name="Îáû÷íûé_Table16" xfId="340" xr:uid="{00000000-0005-0000-0000-00006C010000}"/>
    <cellStyle name="imf-one decimal" xfId="341" xr:uid="{00000000-0005-0000-0000-00006D010000}"/>
    <cellStyle name="imf-one decimal 2" xfId="342" xr:uid="{00000000-0005-0000-0000-00006E010000}"/>
    <cellStyle name="imf-one decimal 3" xfId="343" xr:uid="{00000000-0005-0000-0000-00006F010000}"/>
    <cellStyle name="imf-zero decimal" xfId="344" xr:uid="{00000000-0005-0000-0000-000070010000}"/>
    <cellStyle name="imf-zero decimal 2" xfId="345" xr:uid="{00000000-0005-0000-0000-000071010000}"/>
    <cellStyle name="imf-zero decimal 3" xfId="346" xr:uid="{00000000-0005-0000-0000-000072010000}"/>
    <cellStyle name="Input [yellow]" xfId="347" xr:uid="{00000000-0005-0000-0000-000073010000}"/>
    <cellStyle name="Input [yellow] 2" xfId="348" xr:uid="{00000000-0005-0000-0000-000074010000}"/>
    <cellStyle name="Input 10" xfId="349" xr:uid="{00000000-0005-0000-0000-000075010000}"/>
    <cellStyle name="Input 11" xfId="350" xr:uid="{00000000-0005-0000-0000-000076010000}"/>
    <cellStyle name="Input 12" xfId="351" xr:uid="{00000000-0005-0000-0000-000077010000}"/>
    <cellStyle name="Input 2" xfId="352" xr:uid="{00000000-0005-0000-0000-000078010000}"/>
    <cellStyle name="Input 2 2" xfId="353" xr:uid="{00000000-0005-0000-0000-000079010000}"/>
    <cellStyle name="Input 2 3" xfId="354" xr:uid="{00000000-0005-0000-0000-00007A010000}"/>
    <cellStyle name="Input 3" xfId="355" xr:uid="{00000000-0005-0000-0000-00007B010000}"/>
    <cellStyle name="Input 4" xfId="356" xr:uid="{00000000-0005-0000-0000-00007C010000}"/>
    <cellStyle name="Input 5" xfId="357" xr:uid="{00000000-0005-0000-0000-00007D010000}"/>
    <cellStyle name="Input 6" xfId="358" xr:uid="{00000000-0005-0000-0000-00007E010000}"/>
    <cellStyle name="Input 7" xfId="359" xr:uid="{00000000-0005-0000-0000-00007F010000}"/>
    <cellStyle name="Input 8" xfId="360" xr:uid="{00000000-0005-0000-0000-000080010000}"/>
    <cellStyle name="Input 9" xfId="361" xr:uid="{00000000-0005-0000-0000-000081010000}"/>
    <cellStyle name="item" xfId="362" xr:uid="{00000000-0005-0000-0000-000082010000}"/>
    <cellStyle name="item 2" xfId="363" xr:uid="{00000000-0005-0000-0000-000083010000}"/>
    <cellStyle name="jo[" xfId="364" xr:uid="{00000000-0005-0000-0000-000084010000}"/>
    <cellStyle name="Linked Cell 2" xfId="365" xr:uid="{00000000-0005-0000-0000-000085010000}"/>
    <cellStyle name="Linked Cell 2 2" xfId="366" xr:uid="{00000000-0005-0000-0000-000086010000}"/>
    <cellStyle name="Linked Cell 2 3" xfId="367" xr:uid="{00000000-0005-0000-0000-000087010000}"/>
    <cellStyle name="Linked Cell 3" xfId="368" xr:uid="{00000000-0005-0000-0000-000088010000}"/>
    <cellStyle name="MAIN HEADING" xfId="369" xr:uid="{00000000-0005-0000-0000-000089010000}"/>
    <cellStyle name="Major reform" xfId="370" xr:uid="{00000000-0005-0000-0000-00008A010000}"/>
    <cellStyle name="MajorHeading" xfId="371" xr:uid="{00000000-0005-0000-0000-00008B010000}"/>
    <cellStyle name="Mheading1" xfId="372" xr:uid="{00000000-0005-0000-0000-00008C010000}"/>
    <cellStyle name="Mheading2" xfId="373" xr:uid="{00000000-0005-0000-0000-00008D010000}"/>
    <cellStyle name="Microsoft Excel found an error" xfId="374" xr:uid="{00000000-0005-0000-0000-00008E01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75" xr:uid="{00000000-0005-0000-0000-00008F01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76" xr:uid="{00000000-0005-0000-0000-000090010000}"/>
    <cellStyle name="Millares [0]_107" xfId="377" xr:uid="{00000000-0005-0000-0000-000091010000}"/>
    <cellStyle name="Millares 10" xfId="2" xr:uid="{00000000-0005-0000-0000-000092010000}"/>
    <cellStyle name="Millares 8" xfId="5" xr:uid="{00000000-0005-0000-0000-000093010000}"/>
    <cellStyle name="Millares 9" xfId="3" xr:uid="{00000000-0005-0000-0000-000094010000}"/>
    <cellStyle name="Millares_107" xfId="378" xr:uid="{00000000-0005-0000-0000-000095010000}"/>
    <cellStyle name="Milliers [0]_Encours - Apr rééch" xfId="379" xr:uid="{00000000-0005-0000-0000-000096010000}"/>
    <cellStyle name="Milliers_Encours - Apr rééch" xfId="380" xr:uid="{00000000-0005-0000-0000-000097010000}"/>
    <cellStyle name="Moeda [0]_A" xfId="381" xr:uid="{00000000-0005-0000-0000-000098010000}"/>
    <cellStyle name="Moeda_A" xfId="382" xr:uid="{00000000-0005-0000-0000-000099010000}"/>
    <cellStyle name="Moeda0" xfId="383" xr:uid="{00000000-0005-0000-0000-00009A010000}"/>
    <cellStyle name="Moneda [0]_107" xfId="384" xr:uid="{00000000-0005-0000-0000-00009B010000}"/>
    <cellStyle name="Moneda_107" xfId="385" xr:uid="{00000000-0005-0000-0000-00009C010000}"/>
    <cellStyle name="Monétaire [0]_Encours - Apr rééch" xfId="386" xr:uid="{00000000-0005-0000-0000-00009D010000}"/>
    <cellStyle name="Monétaire_Encours - Apr rééch" xfId="387" xr:uid="{00000000-0005-0000-0000-00009E010000}"/>
    <cellStyle name="Monetario" xfId="388" xr:uid="{00000000-0005-0000-0000-00009F010000}"/>
    <cellStyle name="Monetario0" xfId="389" xr:uid="{00000000-0005-0000-0000-0000A0010000}"/>
    <cellStyle name="MS_Arabic" xfId="390" xr:uid="{00000000-0005-0000-0000-0000A1010000}"/>
    <cellStyle name="Neutral 2" xfId="391" xr:uid="{00000000-0005-0000-0000-0000A2010000}"/>
    <cellStyle name="Neutral 2 2" xfId="392" xr:uid="{00000000-0005-0000-0000-0000A3010000}"/>
    <cellStyle name="Neutral 2 3" xfId="393" xr:uid="{00000000-0005-0000-0000-0000A4010000}"/>
    <cellStyle name="Neutral 3" xfId="394" xr:uid="{00000000-0005-0000-0000-0000A5010000}"/>
    <cellStyle name="No" xfId="395" xr:uid="{00000000-0005-0000-0000-0000A6010000}"/>
    <cellStyle name="No 2" xfId="396" xr:uid="{00000000-0005-0000-0000-0000A7010000}"/>
    <cellStyle name="Non défini" xfId="397" xr:uid="{00000000-0005-0000-0000-0000A8010000}"/>
    <cellStyle name="Normal" xfId="0" builtinId="0"/>
    <cellStyle name="Normal - Style1" xfId="398" xr:uid="{00000000-0005-0000-0000-0000AA010000}"/>
    <cellStyle name="Normal - Style1 2" xfId="399" xr:uid="{00000000-0005-0000-0000-0000AB010000}"/>
    <cellStyle name="Normal - Style1 3" xfId="400" xr:uid="{00000000-0005-0000-0000-0000AC010000}"/>
    <cellStyle name="Normal - Style2" xfId="401" xr:uid="{00000000-0005-0000-0000-0000AD010000}"/>
    <cellStyle name="Normal - Style2 2" xfId="402" xr:uid="{00000000-0005-0000-0000-0000AE010000}"/>
    <cellStyle name="Normal - Style2 2 2" xfId="403" xr:uid="{00000000-0005-0000-0000-0000AF010000}"/>
    <cellStyle name="Normal - Style2 2 3" xfId="404" xr:uid="{00000000-0005-0000-0000-0000B0010000}"/>
    <cellStyle name="Normal - Style2 3" xfId="405" xr:uid="{00000000-0005-0000-0000-0000B1010000}"/>
    <cellStyle name="Normal - Style2 4" xfId="406" xr:uid="{00000000-0005-0000-0000-0000B2010000}"/>
    <cellStyle name="Normal - Style3" xfId="407" xr:uid="{00000000-0005-0000-0000-0000B3010000}"/>
    <cellStyle name="Normal - Style3 2" xfId="408" xr:uid="{00000000-0005-0000-0000-0000B4010000}"/>
    <cellStyle name="Normal - Style3 2 2" xfId="409" xr:uid="{00000000-0005-0000-0000-0000B5010000}"/>
    <cellStyle name="Normal - Style3 2 3" xfId="410" xr:uid="{00000000-0005-0000-0000-0000B6010000}"/>
    <cellStyle name="Normal - Style3 3" xfId="411" xr:uid="{00000000-0005-0000-0000-0000B7010000}"/>
    <cellStyle name="Normal - Style3 4" xfId="412" xr:uid="{00000000-0005-0000-0000-0000B8010000}"/>
    <cellStyle name="Normal - Style4" xfId="413" xr:uid="{00000000-0005-0000-0000-0000B9010000}"/>
    <cellStyle name="Normal - Style4 2" xfId="414" xr:uid="{00000000-0005-0000-0000-0000BA010000}"/>
    <cellStyle name="Normal - Style4 3" xfId="415" xr:uid="{00000000-0005-0000-0000-0000BB010000}"/>
    <cellStyle name="Normal - Style5" xfId="416" xr:uid="{00000000-0005-0000-0000-0000BC010000}"/>
    <cellStyle name="Normal - Style6" xfId="417" xr:uid="{00000000-0005-0000-0000-0000BD010000}"/>
    <cellStyle name="Normal - Style7" xfId="418" xr:uid="{00000000-0005-0000-0000-0000BE010000}"/>
    <cellStyle name="Normal - Style8" xfId="419" xr:uid="{00000000-0005-0000-0000-0000BF010000}"/>
    <cellStyle name="Normal 10" xfId="420" xr:uid="{00000000-0005-0000-0000-0000C0010000}"/>
    <cellStyle name="Normal 11" xfId="421" xr:uid="{00000000-0005-0000-0000-0000C1010000}"/>
    <cellStyle name="Normal 11 2" xfId="422" xr:uid="{00000000-0005-0000-0000-0000C2010000}"/>
    <cellStyle name="Normal 12" xfId="423" xr:uid="{00000000-0005-0000-0000-0000C3010000}"/>
    <cellStyle name="Normal 12 2 2" xfId="684" xr:uid="{00000000-0005-0000-0000-0000C4010000}"/>
    <cellStyle name="Normal 13" xfId="424" xr:uid="{00000000-0005-0000-0000-0000C5010000}"/>
    <cellStyle name="Normal 14" xfId="425" xr:uid="{00000000-0005-0000-0000-0000C6010000}"/>
    <cellStyle name="Normal 15" xfId="426" xr:uid="{00000000-0005-0000-0000-0000C7010000}"/>
    <cellStyle name="Normal 16" xfId="427" xr:uid="{00000000-0005-0000-0000-0000C8010000}"/>
    <cellStyle name="Normal 17" xfId="428" xr:uid="{00000000-0005-0000-0000-0000C9010000}"/>
    <cellStyle name="Normal 18" xfId="429" xr:uid="{00000000-0005-0000-0000-0000CA010000}"/>
    <cellStyle name="Normal 19" xfId="430" xr:uid="{00000000-0005-0000-0000-0000CB010000}"/>
    <cellStyle name="Normal 2" xfId="9" xr:uid="{00000000-0005-0000-0000-0000CC010000}"/>
    <cellStyle name="Normal 2 10" xfId="432" xr:uid="{00000000-0005-0000-0000-0000CD010000}"/>
    <cellStyle name="Normal 2 11" xfId="433" xr:uid="{00000000-0005-0000-0000-0000CE010000}"/>
    <cellStyle name="Normal 2 2" xfId="434" xr:uid="{00000000-0005-0000-0000-0000CF010000}"/>
    <cellStyle name="Normal 2 2 2" xfId="6" xr:uid="{00000000-0005-0000-0000-0000D0010000}"/>
    <cellStyle name="Normal 2 2 2 2" xfId="435" xr:uid="{00000000-0005-0000-0000-0000D1010000}"/>
    <cellStyle name="Normal 2 2 3" xfId="436" xr:uid="{00000000-0005-0000-0000-0000D2010000}"/>
    <cellStyle name="Normal 2 3" xfId="437" xr:uid="{00000000-0005-0000-0000-0000D3010000}"/>
    <cellStyle name="Normal 2 4" xfId="438" xr:uid="{00000000-0005-0000-0000-0000D4010000}"/>
    <cellStyle name="Normal 2 5" xfId="439" xr:uid="{00000000-0005-0000-0000-0000D5010000}"/>
    <cellStyle name="Normal 2 5 2" xfId="440" xr:uid="{00000000-0005-0000-0000-0000D6010000}"/>
    <cellStyle name="Normal 2 6" xfId="441" xr:uid="{00000000-0005-0000-0000-0000D7010000}"/>
    <cellStyle name="Normal 2 6 2" xfId="442" xr:uid="{00000000-0005-0000-0000-0000D8010000}"/>
    <cellStyle name="Normal 2 7" xfId="443" xr:uid="{00000000-0005-0000-0000-0000D9010000}"/>
    <cellStyle name="Normal 2 7 2" xfId="444" xr:uid="{00000000-0005-0000-0000-0000DA010000}"/>
    <cellStyle name="Normal 2 8" xfId="445" xr:uid="{00000000-0005-0000-0000-0000DB010000}"/>
    <cellStyle name="Normal 2 8 2" xfId="446" xr:uid="{00000000-0005-0000-0000-0000DC010000}"/>
    <cellStyle name="Normal 2 9" xfId="447" xr:uid="{00000000-0005-0000-0000-0000DD010000}"/>
    <cellStyle name="Normal 20" xfId="448" xr:uid="{00000000-0005-0000-0000-0000DE010000}"/>
    <cellStyle name="Normal 21" xfId="449" xr:uid="{00000000-0005-0000-0000-0000DF010000}"/>
    <cellStyle name="Normal 22" xfId="450" xr:uid="{00000000-0005-0000-0000-0000E0010000}"/>
    <cellStyle name="Normal 23" xfId="451" xr:uid="{00000000-0005-0000-0000-0000E1010000}"/>
    <cellStyle name="Normal 23 2" xfId="644" xr:uid="{00000000-0005-0000-0000-0000E2010000}"/>
    <cellStyle name="Normal 24" xfId="452" xr:uid="{00000000-0005-0000-0000-0000E3010000}"/>
    <cellStyle name="Normal 24 2" xfId="645" xr:uid="{00000000-0005-0000-0000-0000E4010000}"/>
    <cellStyle name="Normal 25" xfId="431" xr:uid="{00000000-0005-0000-0000-0000E5010000}"/>
    <cellStyle name="Normal 26" xfId="680" xr:uid="{00000000-0005-0000-0000-0000E6010000}"/>
    <cellStyle name="Normal 27" xfId="651" xr:uid="{00000000-0005-0000-0000-0000E7010000}"/>
    <cellStyle name="Normal 28" xfId="678" xr:uid="{00000000-0005-0000-0000-0000E8010000}"/>
    <cellStyle name="Normal 29" xfId="653" xr:uid="{00000000-0005-0000-0000-0000E9010000}"/>
    <cellStyle name="Normal 3" xfId="1" xr:uid="{00000000-0005-0000-0000-0000EA010000}"/>
    <cellStyle name="Normal 3 2" xfId="454" xr:uid="{00000000-0005-0000-0000-0000EB010000}"/>
    <cellStyle name="Normal 3 3" xfId="455" xr:uid="{00000000-0005-0000-0000-0000EC010000}"/>
    <cellStyle name="Normal 3 3 2" xfId="646" xr:uid="{00000000-0005-0000-0000-0000ED010000}"/>
    <cellStyle name="Normal 3 4" xfId="453" xr:uid="{00000000-0005-0000-0000-0000EE010000}"/>
    <cellStyle name="Normal 30" xfId="676" xr:uid="{00000000-0005-0000-0000-0000EF010000}"/>
    <cellStyle name="Normal 31" xfId="681" xr:uid="{00000000-0005-0000-0000-0000F0010000}"/>
    <cellStyle name="Normal 32" xfId="650" xr:uid="{00000000-0005-0000-0000-0000F1010000}"/>
    <cellStyle name="Normal 33" xfId="679" xr:uid="{00000000-0005-0000-0000-0000F2010000}"/>
    <cellStyle name="Normal 34" xfId="652" xr:uid="{00000000-0005-0000-0000-0000F3010000}"/>
    <cellStyle name="Normal 35" xfId="677" xr:uid="{00000000-0005-0000-0000-0000F4010000}"/>
    <cellStyle name="Normal 36" xfId="686" xr:uid="{00000000-0005-0000-0000-0000F5010000}"/>
    <cellStyle name="Normal 4" xfId="4" xr:uid="{00000000-0005-0000-0000-0000F6010000}"/>
    <cellStyle name="Normal 4 2" xfId="457" xr:uid="{00000000-0005-0000-0000-0000F7010000}"/>
    <cellStyle name="Normal 4 3" xfId="458" xr:uid="{00000000-0005-0000-0000-0000F8010000}"/>
    <cellStyle name="Normal 4 4" xfId="459" xr:uid="{00000000-0005-0000-0000-0000F9010000}"/>
    <cellStyle name="Normal 4 5" xfId="456" xr:uid="{00000000-0005-0000-0000-0000FA010000}"/>
    <cellStyle name="Normal 5" xfId="460" xr:uid="{00000000-0005-0000-0000-0000FB010000}"/>
    <cellStyle name="Normal 5 2" xfId="461" xr:uid="{00000000-0005-0000-0000-0000FC010000}"/>
    <cellStyle name="Normal 6" xfId="462" xr:uid="{00000000-0005-0000-0000-0000FD010000}"/>
    <cellStyle name="Normal 7" xfId="463" xr:uid="{00000000-0005-0000-0000-0000FE010000}"/>
    <cellStyle name="Normal 8" xfId="464" xr:uid="{00000000-0005-0000-0000-0000FF010000}"/>
    <cellStyle name="Normal 8 2 2 2" xfId="8" xr:uid="{00000000-0005-0000-0000-000000020000}"/>
    <cellStyle name="Normal 9" xfId="465" xr:uid="{00000000-0005-0000-0000-000001020000}"/>
    <cellStyle name="Normal 9 2" xfId="647" xr:uid="{00000000-0005-0000-0000-000002020000}"/>
    <cellStyle name="Normal Table" xfId="466" xr:uid="{00000000-0005-0000-0000-000003020000}"/>
    <cellStyle name="Normal2" xfId="467" xr:uid="{00000000-0005-0000-0000-000004020000}"/>
    <cellStyle name="Normal2 2" xfId="468" xr:uid="{00000000-0005-0000-0000-000005020000}"/>
    <cellStyle name="Note 2" xfId="469" xr:uid="{00000000-0005-0000-0000-000006020000}"/>
    <cellStyle name="Note 2 2" xfId="470" xr:uid="{00000000-0005-0000-0000-000007020000}"/>
    <cellStyle name="Note 2 3" xfId="471" xr:uid="{00000000-0005-0000-0000-000008020000}"/>
    <cellStyle name="Note 2 3 2" xfId="648" xr:uid="{00000000-0005-0000-0000-000009020000}"/>
    <cellStyle name="Note 3" xfId="472" xr:uid="{00000000-0005-0000-0000-00000A020000}"/>
    <cellStyle name="Output 2" xfId="473" xr:uid="{00000000-0005-0000-0000-00000B020000}"/>
    <cellStyle name="Output 2 2" xfId="474" xr:uid="{00000000-0005-0000-0000-00000C020000}"/>
    <cellStyle name="Output 2 3" xfId="475" xr:uid="{00000000-0005-0000-0000-00000D020000}"/>
    <cellStyle name="Output 3" xfId="476" xr:uid="{00000000-0005-0000-0000-00000E020000}"/>
    <cellStyle name="PageNumber" xfId="477" xr:uid="{00000000-0005-0000-0000-00000F020000}"/>
    <cellStyle name="Percen - Style1" xfId="478" xr:uid="{00000000-0005-0000-0000-000010020000}"/>
    <cellStyle name="Percen - Style1 2" xfId="479" xr:uid="{00000000-0005-0000-0000-000011020000}"/>
    <cellStyle name="Percen - Style1 3" xfId="480" xr:uid="{00000000-0005-0000-0000-000012020000}"/>
    <cellStyle name="Percent [2]" xfId="482" xr:uid="{00000000-0005-0000-0000-000013020000}"/>
    <cellStyle name="Percent [2] 2" xfId="483" xr:uid="{00000000-0005-0000-0000-000014020000}"/>
    <cellStyle name="Percent 10" xfId="673" xr:uid="{00000000-0005-0000-0000-000015020000}"/>
    <cellStyle name="Percent 11" xfId="656" xr:uid="{00000000-0005-0000-0000-000016020000}"/>
    <cellStyle name="Percent 12" xfId="672" xr:uid="{00000000-0005-0000-0000-000017020000}"/>
    <cellStyle name="Percent 13" xfId="658" xr:uid="{00000000-0005-0000-0000-000018020000}"/>
    <cellStyle name="Percent 14" xfId="670" xr:uid="{00000000-0005-0000-0000-000019020000}"/>
    <cellStyle name="Percent 15" xfId="660" xr:uid="{00000000-0005-0000-0000-00001A020000}"/>
    <cellStyle name="Percent 16" xfId="668" xr:uid="{00000000-0005-0000-0000-00001B020000}"/>
    <cellStyle name="Percent 2" xfId="484" xr:uid="{00000000-0005-0000-0000-00001C020000}"/>
    <cellStyle name="Percent 2 2" xfId="485" xr:uid="{00000000-0005-0000-0000-00001D020000}"/>
    <cellStyle name="Percent 3" xfId="486" xr:uid="{00000000-0005-0000-0000-00001E020000}"/>
    <cellStyle name="Percent 3 2" xfId="487" xr:uid="{00000000-0005-0000-0000-00001F020000}"/>
    <cellStyle name="Percent 3 2 2" xfId="649" xr:uid="{00000000-0005-0000-0000-000020020000}"/>
    <cellStyle name="Percent 4" xfId="488" xr:uid="{00000000-0005-0000-0000-000021020000}"/>
    <cellStyle name="Percent 5" xfId="481" xr:uid="{00000000-0005-0000-0000-000022020000}"/>
    <cellStyle name="Percent 6" xfId="675" xr:uid="{00000000-0005-0000-0000-000023020000}"/>
    <cellStyle name="Percent 7" xfId="654" xr:uid="{00000000-0005-0000-0000-000024020000}"/>
    <cellStyle name="Percent 8" xfId="674" xr:uid="{00000000-0005-0000-0000-000025020000}"/>
    <cellStyle name="Percent 9" xfId="655" xr:uid="{00000000-0005-0000-0000-000026020000}"/>
    <cellStyle name="percentage difference" xfId="489" xr:uid="{00000000-0005-0000-0000-000027020000}"/>
    <cellStyle name="percentage difference 2" xfId="490" xr:uid="{00000000-0005-0000-0000-000028020000}"/>
    <cellStyle name="percentage difference one decimal" xfId="491" xr:uid="{00000000-0005-0000-0000-000029020000}"/>
    <cellStyle name="percentage difference one decimal 2" xfId="492" xr:uid="{00000000-0005-0000-0000-00002A020000}"/>
    <cellStyle name="percentage difference zero decimal" xfId="493" xr:uid="{00000000-0005-0000-0000-00002B020000}"/>
    <cellStyle name="percentage difference zero decimal 2" xfId="494" xr:uid="{00000000-0005-0000-0000-00002C020000}"/>
    <cellStyle name="Percentual" xfId="495" xr:uid="{00000000-0005-0000-0000-00002D020000}"/>
    <cellStyle name="Ponto" xfId="496" xr:uid="{00000000-0005-0000-0000-00002E020000}"/>
    <cellStyle name="Porcentagem_SEP1196" xfId="497" xr:uid="{00000000-0005-0000-0000-00002F020000}"/>
    <cellStyle name="Porcentaje" xfId="498" xr:uid="{00000000-0005-0000-0000-000030020000}"/>
    <cellStyle name="Presentation" xfId="499" xr:uid="{00000000-0005-0000-0000-000031020000}"/>
    <cellStyle name="Publication" xfId="500" xr:uid="{00000000-0005-0000-0000-000032020000}"/>
    <cellStyle name="Punto" xfId="501" xr:uid="{00000000-0005-0000-0000-000033020000}"/>
    <cellStyle name="Punto0" xfId="502" xr:uid="{00000000-0005-0000-0000-000034020000}"/>
    <cellStyle name="result" xfId="503" xr:uid="{00000000-0005-0000-0000-000035020000}"/>
    <cellStyle name="SAPBEXaggData" xfId="504" xr:uid="{00000000-0005-0000-0000-000036020000}"/>
    <cellStyle name="SAPBEXaggDataEmph" xfId="505" xr:uid="{00000000-0005-0000-0000-000037020000}"/>
    <cellStyle name="SAPBEXaggItem" xfId="506" xr:uid="{00000000-0005-0000-0000-000038020000}"/>
    <cellStyle name="SAPBEXchaText" xfId="507" xr:uid="{00000000-0005-0000-0000-000039020000}"/>
    <cellStyle name="SAPBEXexcBad" xfId="508" xr:uid="{00000000-0005-0000-0000-00003A020000}"/>
    <cellStyle name="SAPBEXexcCritical" xfId="509" xr:uid="{00000000-0005-0000-0000-00003B020000}"/>
    <cellStyle name="SAPBEXexcGood" xfId="510" xr:uid="{00000000-0005-0000-0000-00003C020000}"/>
    <cellStyle name="SAPBEXexcVeryBad" xfId="511" xr:uid="{00000000-0005-0000-0000-00003D020000}"/>
    <cellStyle name="SAPBEXfilterDrill" xfId="512" xr:uid="{00000000-0005-0000-0000-00003E020000}"/>
    <cellStyle name="SAPBEXfilterItem" xfId="513" xr:uid="{00000000-0005-0000-0000-00003F020000}"/>
    <cellStyle name="SAPBEXfilterText" xfId="514" xr:uid="{00000000-0005-0000-0000-000040020000}"/>
    <cellStyle name="SAPBEXformats" xfId="515" xr:uid="{00000000-0005-0000-0000-000041020000}"/>
    <cellStyle name="SAPBEXheaderData" xfId="516" xr:uid="{00000000-0005-0000-0000-000042020000}"/>
    <cellStyle name="SAPBEXheaderItem" xfId="517" xr:uid="{00000000-0005-0000-0000-000043020000}"/>
    <cellStyle name="SAPBEXheaderText" xfId="518" xr:uid="{00000000-0005-0000-0000-000044020000}"/>
    <cellStyle name="SAPBEXresData" xfId="519" xr:uid="{00000000-0005-0000-0000-000045020000}"/>
    <cellStyle name="SAPBEXresDataEmph" xfId="520" xr:uid="{00000000-0005-0000-0000-000046020000}"/>
    <cellStyle name="SAPBEXresItem" xfId="521" xr:uid="{00000000-0005-0000-0000-000047020000}"/>
    <cellStyle name="SAPBEXstdData" xfId="522" xr:uid="{00000000-0005-0000-0000-000048020000}"/>
    <cellStyle name="SAPBEXstdDataEmph" xfId="523" xr:uid="{00000000-0005-0000-0000-000049020000}"/>
    <cellStyle name="SAPBEXstdItem" xfId="524" xr:uid="{00000000-0005-0000-0000-00004A020000}"/>
    <cellStyle name="SAPBEXsubData" xfId="525" xr:uid="{00000000-0005-0000-0000-00004B020000}"/>
    <cellStyle name="SAPBEXsubDataEmph" xfId="526" xr:uid="{00000000-0005-0000-0000-00004C020000}"/>
    <cellStyle name="SAPBEXsubItem" xfId="527" xr:uid="{00000000-0005-0000-0000-00004D020000}"/>
    <cellStyle name="SAPBEXtitle" xfId="528" xr:uid="{00000000-0005-0000-0000-00004E020000}"/>
    <cellStyle name="SAPBEXundefined" xfId="529" xr:uid="{00000000-0005-0000-0000-00004F020000}"/>
    <cellStyle name="section" xfId="530" xr:uid="{00000000-0005-0000-0000-000050020000}"/>
    <cellStyle name="Sep. milhar [2]" xfId="531" xr:uid="{00000000-0005-0000-0000-000051020000}"/>
    <cellStyle name="Separador de m" xfId="532" xr:uid="{00000000-0005-0000-0000-000052020000}"/>
    <cellStyle name="Separador de milhares [0]_A" xfId="533" xr:uid="{00000000-0005-0000-0000-000053020000}"/>
    <cellStyle name="Separador de milhares_A" xfId="534" xr:uid="{00000000-0005-0000-0000-000054020000}"/>
    <cellStyle name="Sheet Title" xfId="535" xr:uid="{00000000-0005-0000-0000-000055020000}"/>
    <cellStyle name="Signature" xfId="536" xr:uid="{00000000-0005-0000-0000-000056020000}"/>
    <cellStyle name="STYL1 - Style1" xfId="537" xr:uid="{00000000-0005-0000-0000-000057020000}"/>
    <cellStyle name="STYL1 - Style1 2" xfId="538" xr:uid="{00000000-0005-0000-0000-000058020000}"/>
    <cellStyle name="STYL1 - Style1 3" xfId="539" xr:uid="{00000000-0005-0000-0000-000059020000}"/>
    <cellStyle name="Style 1" xfId="540" xr:uid="{00000000-0005-0000-0000-00005A020000}"/>
    <cellStyle name="Style 1 2" xfId="541" xr:uid="{00000000-0005-0000-0000-00005B020000}"/>
    <cellStyle name="Style1" xfId="542" xr:uid="{00000000-0005-0000-0000-00005C020000}"/>
    <cellStyle name="Style1 2" xfId="543" xr:uid="{00000000-0005-0000-0000-00005D020000}"/>
    <cellStyle name="Style1 3" xfId="544" xr:uid="{00000000-0005-0000-0000-00005E020000}"/>
    <cellStyle name="subtotals" xfId="545" xr:uid="{00000000-0005-0000-0000-00005F020000}"/>
    <cellStyle name="Table Footnotes" xfId="546" xr:uid="{00000000-0005-0000-0000-000060020000}"/>
    <cellStyle name="Table Footnotes 2" xfId="547" xr:uid="{00000000-0005-0000-0000-000061020000}"/>
    <cellStyle name="Table Heading" xfId="548" xr:uid="{00000000-0005-0000-0000-000062020000}"/>
    <cellStyle name="Table Heading 2" xfId="549" xr:uid="{00000000-0005-0000-0000-000063020000}"/>
    <cellStyle name="Table Main Heading" xfId="550" xr:uid="{00000000-0005-0000-0000-000064020000}"/>
    <cellStyle name="Table Main Heading 2" xfId="551" xr:uid="{00000000-0005-0000-0000-000065020000}"/>
    <cellStyle name="Text" xfId="552" xr:uid="{00000000-0005-0000-0000-000066020000}"/>
    <cellStyle name="Text 2" xfId="553" xr:uid="{00000000-0005-0000-0000-000067020000}"/>
    <cellStyle name="Title 2" xfId="554" xr:uid="{00000000-0005-0000-0000-000068020000}"/>
    <cellStyle name="Title 2 2" xfId="555" xr:uid="{00000000-0005-0000-0000-000069020000}"/>
    <cellStyle name="Title 2 3" xfId="556" xr:uid="{00000000-0005-0000-0000-00006A020000}"/>
    <cellStyle name="Titulo1" xfId="557" xr:uid="{00000000-0005-0000-0000-00006B020000}"/>
    <cellStyle name="Titulo2" xfId="558" xr:uid="{00000000-0005-0000-0000-00006C020000}"/>
    <cellStyle name="Total 2" xfId="559" xr:uid="{00000000-0005-0000-0000-00006D020000}"/>
    <cellStyle name="Total 2 2" xfId="560" xr:uid="{00000000-0005-0000-0000-00006E020000}"/>
    <cellStyle name="Total 2 3" xfId="561" xr:uid="{00000000-0005-0000-0000-00006F020000}"/>
    <cellStyle name="Total 3" xfId="562" xr:uid="{00000000-0005-0000-0000-000070020000}"/>
    <cellStyle name="UNDERLINE" xfId="563" xr:uid="{00000000-0005-0000-0000-000071020000}"/>
    <cellStyle name="UnitValuation" xfId="564" xr:uid="{00000000-0005-0000-0000-000072020000}"/>
    <cellStyle name="UnitValuation 2" xfId="565" xr:uid="{00000000-0005-0000-0000-000073020000}"/>
    <cellStyle name="UnitValuation 3" xfId="566" xr:uid="{00000000-0005-0000-0000-000074020000}"/>
    <cellStyle name="V¡rgula" xfId="567" xr:uid="{00000000-0005-0000-0000-000075020000}"/>
    <cellStyle name="V¡rgula0" xfId="568" xr:uid="{00000000-0005-0000-0000-000076020000}"/>
    <cellStyle name="vaca" xfId="569" xr:uid="{00000000-0005-0000-0000-000077020000}"/>
    <cellStyle name="Vírgula" xfId="570" xr:uid="{00000000-0005-0000-0000-000078020000}"/>
    <cellStyle name="Warning Text 2" xfId="571" xr:uid="{00000000-0005-0000-0000-000079020000}"/>
    <cellStyle name="Warning Text 2 2" xfId="572" xr:uid="{00000000-0005-0000-0000-00007A020000}"/>
    <cellStyle name="Warning Text 2 3" xfId="573" xr:uid="{00000000-0005-0000-0000-00007B020000}"/>
    <cellStyle name="Warning Text 3" xfId="574" xr:uid="{00000000-0005-0000-0000-00007C020000}"/>
    <cellStyle name="WebAnchor1" xfId="575" xr:uid="{00000000-0005-0000-0000-00007D020000}"/>
    <cellStyle name="WebAnchor2" xfId="576" xr:uid="{00000000-0005-0000-0000-00007E020000}"/>
    <cellStyle name="WebAnchor3" xfId="577" xr:uid="{00000000-0005-0000-0000-00007F020000}"/>
    <cellStyle name="WebAnchor4" xfId="578" xr:uid="{00000000-0005-0000-0000-000080020000}"/>
    <cellStyle name="WebAnchor5" xfId="579" xr:uid="{00000000-0005-0000-0000-000081020000}"/>
    <cellStyle name="WebAnchor6" xfId="580" xr:uid="{00000000-0005-0000-0000-000082020000}"/>
    <cellStyle name="WebAnchor7" xfId="581" xr:uid="{00000000-0005-0000-0000-000083020000}"/>
    <cellStyle name="Webexclude" xfId="582" xr:uid="{00000000-0005-0000-0000-000084020000}"/>
    <cellStyle name="WebFN" xfId="583" xr:uid="{00000000-0005-0000-0000-000085020000}"/>
    <cellStyle name="WebFN1" xfId="584" xr:uid="{00000000-0005-0000-0000-000086020000}"/>
    <cellStyle name="WebFN2" xfId="585" xr:uid="{00000000-0005-0000-0000-000087020000}"/>
    <cellStyle name="WebFN3" xfId="586" xr:uid="{00000000-0005-0000-0000-000088020000}"/>
    <cellStyle name="WebFN4" xfId="587" xr:uid="{00000000-0005-0000-0000-000089020000}"/>
    <cellStyle name="WebHR" xfId="588" xr:uid="{00000000-0005-0000-0000-00008A020000}"/>
    <cellStyle name="WebIndent1" xfId="589" xr:uid="{00000000-0005-0000-0000-00008B020000}"/>
    <cellStyle name="WebIndent1wFN3" xfId="590" xr:uid="{00000000-0005-0000-0000-00008C020000}"/>
    <cellStyle name="WebIndent2" xfId="591" xr:uid="{00000000-0005-0000-0000-00008D020000}"/>
    <cellStyle name="WebNoBR" xfId="592" xr:uid="{00000000-0005-0000-0000-00008E020000}"/>
    <cellStyle name="ДАТА" xfId="593" xr:uid="{00000000-0005-0000-0000-00008F020000}"/>
    <cellStyle name="Денежный [0]_453" xfId="594" xr:uid="{00000000-0005-0000-0000-000090020000}"/>
    <cellStyle name="Денежный_453" xfId="595" xr:uid="{00000000-0005-0000-0000-000091020000}"/>
    <cellStyle name="ЗАГОЛОВОК1" xfId="596" xr:uid="{00000000-0005-0000-0000-000092020000}"/>
    <cellStyle name="ЗАГОЛОВОК2" xfId="597" xr:uid="{00000000-0005-0000-0000-000093020000}"/>
    <cellStyle name="ИТОГОВЫЙ" xfId="598" xr:uid="{00000000-0005-0000-0000-000094020000}"/>
    <cellStyle name="Обычный_11" xfId="599" xr:uid="{00000000-0005-0000-0000-000095020000}"/>
    <cellStyle name="Открывавшаяся гиперссылка_Table_B_1999_2000_2001" xfId="600" xr:uid="{00000000-0005-0000-0000-000096020000}"/>
    <cellStyle name="ПРОЦЕНТНЫЙ_BOPENGC" xfId="601" xr:uid="{00000000-0005-0000-0000-000097020000}"/>
    <cellStyle name="ТЕКСТ" xfId="602" xr:uid="{00000000-0005-0000-0000-000098020000}"/>
    <cellStyle name="ФИКСИРОВАННЫЙ" xfId="603" xr:uid="{00000000-0005-0000-0000-000099020000}"/>
    <cellStyle name="Финансовый [0]_453" xfId="604" xr:uid="{00000000-0005-0000-0000-00009A020000}"/>
    <cellStyle name="Финансовый_453" xfId="605" xr:uid="{00000000-0005-0000-0000-00009B020000}"/>
    <cellStyle name="パーセント 2" xfId="606" xr:uid="{00000000-0005-0000-0000-00009C020000}"/>
    <cellStyle name="똿뗦먛귟 [0.00]_PRODUCT DETAIL Q1" xfId="607" xr:uid="{00000000-0005-0000-0000-00009D020000}"/>
    <cellStyle name="똿뗦먛귟_PRODUCT DETAIL Q1" xfId="608" xr:uid="{00000000-0005-0000-0000-00009E020000}"/>
    <cellStyle name="믅됞 [0.00]_PRODUCT DETAIL Q1" xfId="609" xr:uid="{00000000-0005-0000-0000-00009F020000}"/>
    <cellStyle name="믅됞_PRODUCT DETAIL Q1" xfId="610" xr:uid="{00000000-0005-0000-0000-0000A0020000}"/>
    <cellStyle name="백분율_95" xfId="611" xr:uid="{00000000-0005-0000-0000-0000A1020000}"/>
    <cellStyle name="뷭?_BOOKSHIP" xfId="612" xr:uid="{00000000-0005-0000-0000-0000A2020000}"/>
    <cellStyle name="콤마 [0]_1202" xfId="613" xr:uid="{00000000-0005-0000-0000-0000A3020000}"/>
    <cellStyle name="콤마_1202" xfId="614" xr:uid="{00000000-0005-0000-0000-0000A4020000}"/>
    <cellStyle name="통화 [0]_1202" xfId="615" xr:uid="{00000000-0005-0000-0000-0000A5020000}"/>
    <cellStyle name="통화_1202" xfId="616" xr:uid="{00000000-0005-0000-0000-0000A6020000}"/>
    <cellStyle name="표준_(정보부문)월별인원계획" xfId="617" xr:uid="{00000000-0005-0000-0000-0000A7020000}"/>
    <cellStyle name="一般_Book1" xfId="618" xr:uid="{00000000-0005-0000-0000-0000A8020000}"/>
    <cellStyle name="千分位[0]" xfId="619" xr:uid="{00000000-0005-0000-0000-0000A9020000}"/>
    <cellStyle name="千分位[0] 2" xfId="620" xr:uid="{00000000-0005-0000-0000-0000AA020000}"/>
    <cellStyle name="千分位_Book1" xfId="621" xr:uid="{00000000-0005-0000-0000-0000AB020000}"/>
    <cellStyle name="標準 2" xfId="622" xr:uid="{00000000-0005-0000-0000-0000AC020000}"/>
    <cellStyle name="標準_Book1" xfId="623" xr:uid="{00000000-0005-0000-0000-0000AD020000}"/>
    <cellStyle name="貨幣 [0]" xfId="624" xr:uid="{00000000-0005-0000-0000-0000AE020000}"/>
    <cellStyle name="貨幣 [0] 2" xfId="625" xr:uid="{00000000-0005-0000-0000-0000AF020000}"/>
    <cellStyle name="貨幣_Book1" xfId="626" xr:uid="{00000000-0005-0000-0000-0000B002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CCE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ZM313"/>
  <sheetViews>
    <sheetView tabSelected="1" zoomScaleNormal="100" workbookViewId="0">
      <pane xSplit="3" ySplit="12" topLeftCell="EE190" activePane="bottomRight" state="frozen"/>
      <selection pane="topRight" activeCell="E1" sqref="E1"/>
      <selection pane="bottomLeft" activeCell="A10" sqref="A10"/>
      <selection pane="bottomRight" activeCell="EF212" sqref="EF212"/>
    </sheetView>
  </sheetViews>
  <sheetFormatPr defaultColWidth="9.140625" defaultRowHeight="15"/>
  <cols>
    <col min="1" max="1" width="8.85546875" style="1" customWidth="1"/>
    <col min="2" max="2" width="64.42578125" style="1" customWidth="1"/>
    <col min="3" max="3" width="39.85546875" style="1" hidden="1" customWidth="1"/>
    <col min="4" max="4" width="9.140625" style="1" customWidth="1"/>
    <col min="5" max="5" width="10.42578125" style="1" customWidth="1"/>
    <col min="6" max="53" width="9.140625" style="1" customWidth="1"/>
    <col min="54" max="70" width="12.7109375" style="1" customWidth="1"/>
    <col min="71" max="98" width="9.140625" style="1" customWidth="1"/>
    <col min="99" max="99" width="13.7109375" style="1" customWidth="1"/>
    <col min="100" max="105" width="10.5703125" style="1" bestFit="1" customWidth="1"/>
    <col min="106" max="106" width="12.5703125" style="1" bestFit="1" customWidth="1"/>
    <col min="107" max="107" width="10.5703125" style="1" bestFit="1" customWidth="1"/>
    <col min="108" max="109" width="9.5703125" style="1" bestFit="1" customWidth="1"/>
    <col min="110" max="111" width="9.140625" style="1"/>
    <col min="112" max="112" width="9.28515625" style="1" bestFit="1" customWidth="1"/>
    <col min="113" max="113" width="9.7109375" style="1" bestFit="1" customWidth="1"/>
    <col min="114" max="114" width="11.42578125" style="1" customWidth="1"/>
    <col min="115" max="115" width="9.5703125" style="1" bestFit="1" customWidth="1"/>
    <col min="116" max="125" width="9.140625" style="1"/>
    <col min="126" max="126" width="9.5703125" style="1" bestFit="1" customWidth="1"/>
    <col min="127" max="135" width="9.140625" style="1"/>
    <col min="136" max="138" width="10.140625" style="1" customWidth="1"/>
    <col min="139" max="16384" width="9.140625" style="1"/>
  </cols>
  <sheetData>
    <row r="2" spans="1:138 16236:16237" s="4" customFormat="1" ht="18.75" hidden="1" customHeight="1" thickBot="1">
      <c r="B2" s="5"/>
      <c r="C2" s="5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1:138 16236:16237" s="4" customFormat="1" hidden="1">
      <c r="A3" s="6" t="s">
        <v>0</v>
      </c>
      <c r="B3" s="7" t="s">
        <v>343</v>
      </c>
      <c r="C3" s="8" t="s">
        <v>13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WZL3" s="9" t="s">
        <v>8</v>
      </c>
      <c r="WZM3" s="9">
        <v>0</v>
      </c>
    </row>
    <row r="4" spans="1:138 16236:16237" s="4" customFormat="1" hidden="1">
      <c r="A4" s="6" t="s">
        <v>1</v>
      </c>
      <c r="B4" s="10" t="s">
        <v>17</v>
      </c>
      <c r="C4" s="8" t="s">
        <v>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WZL4" s="9" t="s">
        <v>16</v>
      </c>
      <c r="WZM4" s="9">
        <v>3</v>
      </c>
    </row>
    <row r="5" spans="1:138 16236:16237" s="4" customFormat="1" ht="15.75" hidden="1" thickBot="1">
      <c r="A5" s="6" t="s">
        <v>2</v>
      </c>
      <c r="B5" s="7" t="s">
        <v>14</v>
      </c>
      <c r="C5" s="8" t="s">
        <v>11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WZL5" s="9" t="s">
        <v>15</v>
      </c>
      <c r="WZM5" s="9">
        <v>6</v>
      </c>
    </row>
    <row r="6" spans="1:138 16236:16237" s="4" customFormat="1" hidden="1">
      <c r="A6" s="11" t="s">
        <v>4</v>
      </c>
      <c r="B6" s="12">
        <v>6</v>
      </c>
      <c r="C6" s="13" t="str">
        <f>"Scale = "&amp;IF(B6=0,"Unit",(IF(B6=3,"Thousand",(IF(B6=6,"Million",(IF(B6=9,"Billion")))))))</f>
        <v>Scale = Million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WZL6" s="9"/>
      <c r="WZM6" s="9">
        <v>9</v>
      </c>
    </row>
    <row r="7" spans="1:138 16236:16237" s="4" customFormat="1" hidden="1">
      <c r="A7" s="6" t="s">
        <v>3</v>
      </c>
      <c r="B7" s="7" t="s">
        <v>8</v>
      </c>
      <c r="C7" s="14" t="str">
        <f>"Frequency = "&amp;IF(B7="A","Annual",IF(B7="Q", "Quarterly", "Monthly"))</f>
        <v>Frequency = Monthly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WZL7" s="9"/>
      <c r="WZM7" s="9"/>
    </row>
    <row r="8" spans="1:138 16236:16237" s="4" customFormat="1" ht="15.75" hidden="1" thickBot="1">
      <c r="A8" s="15" t="s">
        <v>9</v>
      </c>
      <c r="B8" s="16" t="s">
        <v>342</v>
      </c>
      <c r="C8" s="17" t="s">
        <v>12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138 16236:16237" hidden="1"/>
    <row r="10" spans="1:138 16236:16237" hidden="1"/>
    <row r="12" spans="1:138 16236:16237">
      <c r="A12" s="2" t="s">
        <v>7</v>
      </c>
      <c r="B12" s="2" t="s">
        <v>6</v>
      </c>
      <c r="C12" s="2" t="s">
        <v>5</v>
      </c>
      <c r="D12" s="2" t="s">
        <v>462</v>
      </c>
      <c r="E12" s="2" t="s">
        <v>463</v>
      </c>
      <c r="F12" s="2" t="s">
        <v>464</v>
      </c>
      <c r="G12" s="2" t="s">
        <v>465</v>
      </c>
      <c r="H12" s="2" t="s">
        <v>466</v>
      </c>
      <c r="I12" s="2" t="s">
        <v>467</v>
      </c>
      <c r="J12" s="2" t="s">
        <v>468</v>
      </c>
      <c r="K12" s="2" t="s">
        <v>469</v>
      </c>
      <c r="L12" s="2" t="s">
        <v>470</v>
      </c>
      <c r="M12" s="2" t="s">
        <v>471</v>
      </c>
      <c r="N12" s="2" t="s">
        <v>472</v>
      </c>
      <c r="O12" s="2" t="s">
        <v>473</v>
      </c>
      <c r="P12" s="2" t="s">
        <v>450</v>
      </c>
      <c r="Q12" s="2" t="s">
        <v>451</v>
      </c>
      <c r="R12" s="2" t="s">
        <v>452</v>
      </c>
      <c r="S12" s="2" t="s">
        <v>453</v>
      </c>
      <c r="T12" s="2" t="s">
        <v>454</v>
      </c>
      <c r="U12" s="2" t="s">
        <v>455</v>
      </c>
      <c r="V12" s="2" t="s">
        <v>456</v>
      </c>
      <c r="W12" s="2" t="s">
        <v>457</v>
      </c>
      <c r="X12" s="2" t="s">
        <v>458</v>
      </c>
      <c r="Y12" s="2" t="s">
        <v>459</v>
      </c>
      <c r="Z12" s="2" t="s">
        <v>460</v>
      </c>
      <c r="AA12" s="2" t="s">
        <v>461</v>
      </c>
      <c r="AB12" s="2" t="s">
        <v>440</v>
      </c>
      <c r="AC12" s="2" t="s">
        <v>441</v>
      </c>
      <c r="AD12" s="2" t="s">
        <v>442</v>
      </c>
      <c r="AE12" s="2" t="s">
        <v>443</v>
      </c>
      <c r="AF12" s="2" t="s">
        <v>444</v>
      </c>
      <c r="AG12" s="2" t="s">
        <v>445</v>
      </c>
      <c r="AH12" s="2" t="s">
        <v>446</v>
      </c>
      <c r="AI12" s="2" t="s">
        <v>447</v>
      </c>
      <c r="AJ12" s="2" t="s">
        <v>448</v>
      </c>
      <c r="AK12" s="2" t="s">
        <v>437</v>
      </c>
      <c r="AL12" s="2" t="s">
        <v>438</v>
      </c>
      <c r="AM12" s="2" t="s">
        <v>439</v>
      </c>
      <c r="AN12" s="2" t="s">
        <v>416</v>
      </c>
      <c r="AO12" s="2" t="s">
        <v>417</v>
      </c>
      <c r="AP12" s="2" t="s">
        <v>418</v>
      </c>
      <c r="AQ12" s="2" t="s">
        <v>419</v>
      </c>
      <c r="AR12" s="2" t="s">
        <v>420</v>
      </c>
      <c r="AS12" s="2" t="s">
        <v>421</v>
      </c>
      <c r="AT12" s="2" t="s">
        <v>422</v>
      </c>
      <c r="AU12" s="2" t="s">
        <v>423</v>
      </c>
      <c r="AV12" s="2" t="s">
        <v>424</v>
      </c>
      <c r="AW12" s="2" t="s">
        <v>425</v>
      </c>
      <c r="AX12" s="2" t="s">
        <v>426</v>
      </c>
      <c r="AY12" s="2" t="s">
        <v>427</v>
      </c>
      <c r="AZ12" s="2" t="s">
        <v>18</v>
      </c>
      <c r="BA12" s="2" t="s">
        <v>19</v>
      </c>
      <c r="BB12" s="2" t="s">
        <v>20</v>
      </c>
      <c r="BC12" s="2" t="s">
        <v>21</v>
      </c>
      <c r="BD12" s="2" t="s">
        <v>22</v>
      </c>
      <c r="BE12" s="2" t="s">
        <v>23</v>
      </c>
      <c r="BF12" s="2" t="s">
        <v>24</v>
      </c>
      <c r="BG12" s="2" t="s">
        <v>25</v>
      </c>
      <c r="BH12" s="2" t="s">
        <v>26</v>
      </c>
      <c r="BI12" s="2" t="s">
        <v>27</v>
      </c>
      <c r="BJ12" s="2" t="s">
        <v>28</v>
      </c>
      <c r="BK12" s="2" t="s">
        <v>29</v>
      </c>
      <c r="BL12" s="2" t="s">
        <v>366</v>
      </c>
      <c r="BM12" s="2" t="s">
        <v>367</v>
      </c>
      <c r="BN12" s="2" t="s">
        <v>368</v>
      </c>
      <c r="BO12" s="2" t="s">
        <v>369</v>
      </c>
      <c r="BP12" s="2" t="s">
        <v>370</v>
      </c>
      <c r="BQ12" s="2" t="s">
        <v>371</v>
      </c>
      <c r="BR12" s="2" t="s">
        <v>372</v>
      </c>
      <c r="BS12" s="2" t="s">
        <v>373</v>
      </c>
      <c r="BT12" s="2" t="s">
        <v>374</v>
      </c>
      <c r="BU12" s="2" t="s">
        <v>375</v>
      </c>
      <c r="BV12" s="2" t="s">
        <v>376</v>
      </c>
      <c r="BW12" s="2" t="s">
        <v>415</v>
      </c>
      <c r="BX12" s="2" t="s">
        <v>696</v>
      </c>
      <c r="BY12" s="2" t="s">
        <v>697</v>
      </c>
      <c r="BZ12" s="2" t="s">
        <v>698</v>
      </c>
      <c r="CA12" s="2" t="s">
        <v>699</v>
      </c>
      <c r="CB12" s="2" t="s">
        <v>700</v>
      </c>
      <c r="CC12" s="2" t="s">
        <v>701</v>
      </c>
      <c r="CD12" s="2" t="s">
        <v>702</v>
      </c>
      <c r="CE12" s="2" t="s">
        <v>703</v>
      </c>
      <c r="CF12" s="2" t="s">
        <v>704</v>
      </c>
      <c r="CG12" s="2" t="s">
        <v>693</v>
      </c>
      <c r="CH12" s="2" t="s">
        <v>694</v>
      </c>
      <c r="CI12" s="2" t="s">
        <v>695</v>
      </c>
      <c r="CJ12" s="2" t="s">
        <v>714</v>
      </c>
      <c r="CK12" s="2" t="s">
        <v>715</v>
      </c>
      <c r="CL12" s="2" t="s">
        <v>716</v>
      </c>
      <c r="CM12" s="2" t="s">
        <v>717</v>
      </c>
      <c r="CN12" s="2" t="s">
        <v>718</v>
      </c>
      <c r="CO12" s="2" t="s">
        <v>719</v>
      </c>
      <c r="CP12" s="2" t="s">
        <v>720</v>
      </c>
      <c r="CQ12" s="2" t="s">
        <v>721</v>
      </c>
      <c r="CR12" s="2" t="s">
        <v>722</v>
      </c>
      <c r="CS12" s="2" t="s">
        <v>723</v>
      </c>
      <c r="CT12" s="2" t="s">
        <v>724</v>
      </c>
      <c r="CU12" s="2" t="s">
        <v>725</v>
      </c>
      <c r="CV12" s="2" t="s">
        <v>726</v>
      </c>
      <c r="CW12" s="2" t="s">
        <v>727</v>
      </c>
      <c r="CX12" s="2" t="s">
        <v>728</v>
      </c>
      <c r="CY12" s="2" t="s">
        <v>729</v>
      </c>
      <c r="CZ12" s="2" t="s">
        <v>730</v>
      </c>
      <c r="DA12" s="2" t="s">
        <v>731</v>
      </c>
      <c r="DB12" s="2" t="s">
        <v>732</v>
      </c>
      <c r="DC12" s="2" t="s">
        <v>733</v>
      </c>
      <c r="DD12" s="2" t="s">
        <v>734</v>
      </c>
      <c r="DE12" s="2" t="s">
        <v>735</v>
      </c>
      <c r="DF12" s="2" t="s">
        <v>736</v>
      </c>
      <c r="DG12" s="2" t="s">
        <v>737</v>
      </c>
      <c r="DH12" s="2" t="s">
        <v>738</v>
      </c>
      <c r="DI12" s="2" t="s">
        <v>739</v>
      </c>
      <c r="DJ12" s="2" t="s">
        <v>740</v>
      </c>
      <c r="DK12" s="2" t="s">
        <v>741</v>
      </c>
      <c r="DL12" s="2" t="s">
        <v>742</v>
      </c>
      <c r="DM12" s="2" t="s">
        <v>743</v>
      </c>
      <c r="DN12" s="2" t="s">
        <v>744</v>
      </c>
      <c r="DO12" s="2" t="s">
        <v>745</v>
      </c>
      <c r="DP12" s="2" t="s">
        <v>746</v>
      </c>
      <c r="DQ12" s="2" t="s">
        <v>747</v>
      </c>
      <c r="DR12" s="2" t="s">
        <v>748</v>
      </c>
      <c r="DS12" s="2" t="s">
        <v>749</v>
      </c>
      <c r="DT12" s="2" t="s">
        <v>750</v>
      </c>
      <c r="DU12" s="2" t="s">
        <v>751</v>
      </c>
      <c r="DV12" s="2" t="s">
        <v>752</v>
      </c>
      <c r="DW12" s="2" t="s">
        <v>753</v>
      </c>
      <c r="DX12" s="2" t="s">
        <v>754</v>
      </c>
      <c r="DY12" s="2" t="s">
        <v>755</v>
      </c>
      <c r="DZ12" s="2" t="s">
        <v>756</v>
      </c>
      <c r="EA12" s="2" t="s">
        <v>757</v>
      </c>
      <c r="EB12" s="2" t="s">
        <v>758</v>
      </c>
      <c r="EC12" s="2" t="s">
        <v>759</v>
      </c>
      <c r="ED12" s="2" t="s">
        <v>760</v>
      </c>
      <c r="EE12" s="2" t="s">
        <v>761</v>
      </c>
      <c r="EF12" s="2" t="s">
        <v>762</v>
      </c>
      <c r="EG12" s="2" t="s">
        <v>763</v>
      </c>
      <c r="EH12" s="2" t="s">
        <v>764</v>
      </c>
    </row>
    <row r="13" spans="1:138 16236:16237" s="20" customFormat="1" ht="15.75" customHeight="1">
      <c r="A13" s="3" t="s">
        <v>53</v>
      </c>
      <c r="B13" s="3" t="s">
        <v>30</v>
      </c>
      <c r="C13" s="28" t="s">
        <v>671</v>
      </c>
      <c r="D13" s="28">
        <v>214.86051460000058</v>
      </c>
      <c r="E13" s="28">
        <v>318.75669569999855</v>
      </c>
      <c r="F13" s="28">
        <v>260.10007867000002</v>
      </c>
      <c r="G13" s="28">
        <v>267.56362294000024</v>
      </c>
      <c r="H13" s="28">
        <v>513.95047596000097</v>
      </c>
      <c r="I13" s="28">
        <v>263.72501599999953</v>
      </c>
      <c r="J13" s="28">
        <v>396.1909444999992</v>
      </c>
      <c r="K13" s="28">
        <v>362.24102600000043</v>
      </c>
      <c r="L13" s="28">
        <v>462.34405999999973</v>
      </c>
      <c r="M13" s="28">
        <v>399.55661400000008</v>
      </c>
      <c r="N13" s="28">
        <v>301.14275099999998</v>
      </c>
      <c r="O13" s="28">
        <v>264.09506399999975</v>
      </c>
      <c r="P13" s="28">
        <v>327.17107299999969</v>
      </c>
      <c r="Q13" s="28">
        <v>217.29382099999989</v>
      </c>
      <c r="R13" s="28">
        <v>262.36560950000012</v>
      </c>
      <c r="S13" s="28">
        <v>242.76810199999954</v>
      </c>
      <c r="T13" s="28">
        <v>540.93607000000054</v>
      </c>
      <c r="U13" s="28">
        <v>258.97667199999955</v>
      </c>
      <c r="V13" s="28">
        <v>312.25311099999993</v>
      </c>
      <c r="W13" s="28">
        <v>342.62349400000011</v>
      </c>
      <c r="X13" s="28">
        <v>338.20295800000031</v>
      </c>
      <c r="Y13" s="28">
        <v>490.05519700000127</v>
      </c>
      <c r="Z13" s="28">
        <v>271.44825000000037</v>
      </c>
      <c r="AA13" s="28">
        <v>356.14659199999943</v>
      </c>
      <c r="AB13" s="28">
        <v>293.08719410000009</v>
      </c>
      <c r="AC13" s="28">
        <v>274.47408858999648</v>
      </c>
      <c r="AD13" s="28">
        <v>308.73035299999992</v>
      </c>
      <c r="AE13" s="28">
        <v>360.04321295999966</v>
      </c>
      <c r="AF13" s="28">
        <v>414.67530698999894</v>
      </c>
      <c r="AG13" s="28">
        <v>256.26939500000003</v>
      </c>
      <c r="AH13" s="28">
        <v>282.44448758928047</v>
      </c>
      <c r="AI13" s="28">
        <v>535.77424346000043</v>
      </c>
      <c r="AJ13" s="28">
        <v>201.6034618299995</v>
      </c>
      <c r="AK13" s="28">
        <v>298.21972060000041</v>
      </c>
      <c r="AL13" s="28">
        <v>255.68691380000035</v>
      </c>
      <c r="AM13" s="28">
        <v>269.79452209999948</v>
      </c>
      <c r="AN13" s="28">
        <v>317.91238830999998</v>
      </c>
      <c r="AO13" s="28">
        <v>201.04854561000047</v>
      </c>
      <c r="AP13" s="28">
        <v>269.4246840000003</v>
      </c>
      <c r="AQ13" s="28">
        <v>198.06724088000129</v>
      </c>
      <c r="AR13" s="28">
        <v>309.4418860000003</v>
      </c>
      <c r="AS13" s="28">
        <v>300.10770600000018</v>
      </c>
      <c r="AT13" s="28">
        <v>272.32553200000007</v>
      </c>
      <c r="AU13" s="28">
        <v>306.40363581999935</v>
      </c>
      <c r="AV13" s="28">
        <v>259.73320961000013</v>
      </c>
      <c r="AW13" s="28">
        <v>355.62928163999931</v>
      </c>
      <c r="AX13" s="28">
        <v>260.80166028999975</v>
      </c>
      <c r="AY13" s="28">
        <v>347.52960299999961</v>
      </c>
      <c r="AZ13" s="3">
        <v>243.77099996000015</v>
      </c>
      <c r="BA13" s="3">
        <v>241.57101226000003</v>
      </c>
      <c r="BB13" s="3">
        <v>255.37912741000002</v>
      </c>
      <c r="BC13" s="3">
        <v>256.30615406999993</v>
      </c>
      <c r="BD13" s="3">
        <v>263.34129064999996</v>
      </c>
      <c r="BE13" s="3">
        <v>195.48270677999983</v>
      </c>
      <c r="BF13" s="3">
        <v>466.60132539999995</v>
      </c>
      <c r="BG13" s="3">
        <v>254.42048336000002</v>
      </c>
      <c r="BH13" s="3">
        <v>368.47151947000009</v>
      </c>
      <c r="BI13" s="20">
        <v>266.3085752400001</v>
      </c>
      <c r="BJ13" s="20">
        <v>277.81288590999998</v>
      </c>
      <c r="BK13" s="20">
        <v>315.11905414000006</v>
      </c>
      <c r="BL13" s="20">
        <v>392.47776303000006</v>
      </c>
      <c r="BM13" s="20">
        <v>258.47820395788005</v>
      </c>
      <c r="BN13" s="20">
        <v>309.85260253999991</v>
      </c>
      <c r="BO13" s="20">
        <v>383.50846361999993</v>
      </c>
      <c r="BP13" s="20">
        <v>301.32197237999998</v>
      </c>
      <c r="BQ13" s="20">
        <v>522.78846247465071</v>
      </c>
      <c r="BR13" s="20">
        <v>515.27568784325172</v>
      </c>
      <c r="BS13" s="20">
        <v>449.94602669046344</v>
      </c>
      <c r="BT13" s="20">
        <v>401.58780933830917</v>
      </c>
      <c r="BU13" s="20">
        <v>457.67839654576443</v>
      </c>
      <c r="BV13" s="20">
        <v>440.46537919505454</v>
      </c>
      <c r="BW13" s="20">
        <v>662.4378541720755</v>
      </c>
      <c r="BX13" s="20">
        <v>420.77242764395305</v>
      </c>
      <c r="BY13" s="20">
        <v>290.59789196832651</v>
      </c>
      <c r="BZ13" s="20">
        <v>379.61300830003501</v>
      </c>
      <c r="CA13" s="20">
        <v>513.88214771613468</v>
      </c>
      <c r="CB13" s="20">
        <v>436.50225768203819</v>
      </c>
      <c r="CC13" s="20">
        <v>377.54808570136993</v>
      </c>
      <c r="CD13" s="20">
        <v>703.32007410547692</v>
      </c>
      <c r="CE13" s="20">
        <v>495.43017024528262</v>
      </c>
      <c r="CF13" s="20">
        <v>613.4091720467618</v>
      </c>
      <c r="CG13" s="20">
        <v>577.17187807516018</v>
      </c>
      <c r="CH13" s="20">
        <v>471.62016940274225</v>
      </c>
      <c r="CI13" s="20">
        <v>690.13301377092478</v>
      </c>
      <c r="CJ13" s="20">
        <v>560.70445392760166</v>
      </c>
      <c r="CK13" s="20">
        <v>420.64864092977183</v>
      </c>
      <c r="CL13" s="20">
        <v>429.33640576836177</v>
      </c>
      <c r="CM13" s="20">
        <v>553.90202424089171</v>
      </c>
      <c r="CN13" s="20">
        <v>502.98709134594174</v>
      </c>
      <c r="CO13" s="20">
        <v>497.63797796619178</v>
      </c>
      <c r="CP13" s="20">
        <v>782.04521532203171</v>
      </c>
      <c r="CQ13" s="20">
        <v>548.75364310815178</v>
      </c>
      <c r="CR13" s="20">
        <v>444.70536134809174</v>
      </c>
      <c r="CS13" s="20">
        <v>617.05801871485164</v>
      </c>
      <c r="CT13" s="20">
        <v>499.13662253015161</v>
      </c>
      <c r="CU13" s="20">
        <v>577.45521600345171</v>
      </c>
      <c r="CV13" s="20">
        <v>573.67830691326867</v>
      </c>
      <c r="CW13" s="20">
        <v>524.81752752895125</v>
      </c>
      <c r="CX13" s="20">
        <v>470.13599400345436</v>
      </c>
      <c r="CY13" s="20">
        <v>412.9196226011793</v>
      </c>
      <c r="CZ13" s="20">
        <v>414.55611943641225</v>
      </c>
      <c r="DA13" s="20">
        <v>396.40624441155899</v>
      </c>
      <c r="DB13" s="20">
        <v>537.26785245897918</v>
      </c>
      <c r="DC13" s="20">
        <v>467.04762113318247</v>
      </c>
      <c r="DD13" s="44">
        <v>563.21149814707235</v>
      </c>
      <c r="DE13" s="44">
        <v>931.64092734780036</v>
      </c>
      <c r="DF13" s="20">
        <v>494.04511311738003</v>
      </c>
      <c r="DG13" s="20">
        <v>1279.5390393715998</v>
      </c>
      <c r="DH13" s="44">
        <v>844.2806989690198</v>
      </c>
      <c r="DI13" s="44">
        <v>718.24458653114004</v>
      </c>
      <c r="DJ13" s="20">
        <v>1435.1878270283801</v>
      </c>
      <c r="DK13" s="44">
        <v>1711.7962356433402</v>
      </c>
      <c r="DL13" s="20">
        <v>1094.1133631493199</v>
      </c>
      <c r="DM13" s="20">
        <v>1273.8383573135663</v>
      </c>
      <c r="DN13" s="20">
        <v>1724.2362645385117</v>
      </c>
      <c r="DO13" s="20">
        <v>1317.2552535173973</v>
      </c>
      <c r="DP13" s="20">
        <v>1490.2890087903036</v>
      </c>
      <c r="DQ13" s="20">
        <v>1444.4331207831817</v>
      </c>
      <c r="DR13" s="20">
        <v>1489.0674423339624</v>
      </c>
      <c r="DS13" s="20">
        <v>1467.2956274964722</v>
      </c>
      <c r="DT13" s="20">
        <v>1380.00572598333</v>
      </c>
      <c r="DU13" s="49">
        <v>1206.509292752819</v>
      </c>
      <c r="DV13" s="49">
        <v>1785.3151940106873</v>
      </c>
      <c r="DW13" s="20">
        <v>1588.4583738158838</v>
      </c>
      <c r="DX13" s="20">
        <v>1853.0120108953645</v>
      </c>
      <c r="DY13" s="20">
        <v>2586.2211114975416</v>
      </c>
      <c r="DZ13" s="20">
        <v>2140.2051409644159</v>
      </c>
      <c r="EA13" s="20">
        <v>2250.0940717267558</v>
      </c>
      <c r="EB13" s="20">
        <v>2046.4543909023303</v>
      </c>
      <c r="EC13" s="20">
        <v>2215.1740022725003</v>
      </c>
      <c r="ED13" s="20">
        <v>2882.0968932856495</v>
      </c>
      <c r="EE13" s="20">
        <v>2416.2698656404805</v>
      </c>
      <c r="EF13" s="20">
        <v>2697.0736198535228</v>
      </c>
      <c r="EG13" s="20">
        <v>1922.7444643538663</v>
      </c>
      <c r="EH13" s="20">
        <v>2559.2268466751912</v>
      </c>
    </row>
    <row r="14" spans="1:138 16236:16237" s="20" customFormat="1" ht="15.75" customHeight="1">
      <c r="A14" s="3" t="s">
        <v>54</v>
      </c>
      <c r="B14" s="3" t="s">
        <v>123</v>
      </c>
      <c r="C14" s="28" t="s">
        <v>672</v>
      </c>
      <c r="D14" s="28">
        <v>179.47334800000002</v>
      </c>
      <c r="E14" s="28">
        <v>277.41677999999996</v>
      </c>
      <c r="F14" s="28">
        <v>168.87366800000001</v>
      </c>
      <c r="G14" s="28">
        <v>184.67501099999998</v>
      </c>
      <c r="H14" s="28">
        <v>361.28446668000004</v>
      </c>
      <c r="I14" s="28">
        <v>220.00233600000001</v>
      </c>
      <c r="J14" s="28">
        <v>290.32610099999999</v>
      </c>
      <c r="K14" s="28">
        <v>326.37768799999998</v>
      </c>
      <c r="L14" s="28">
        <v>245.06532199999998</v>
      </c>
      <c r="M14" s="28">
        <v>290.63952000000006</v>
      </c>
      <c r="N14" s="28">
        <v>233.02435400000002</v>
      </c>
      <c r="O14" s="28">
        <v>241.95330700000002</v>
      </c>
      <c r="P14" s="28">
        <v>280.552708</v>
      </c>
      <c r="Q14" s="28">
        <v>155.99893399999999</v>
      </c>
      <c r="R14" s="28">
        <v>179.791279</v>
      </c>
      <c r="S14" s="28">
        <v>178.61296399999998</v>
      </c>
      <c r="T14" s="28">
        <v>432.00659200000007</v>
      </c>
      <c r="U14" s="28">
        <v>189.096541</v>
      </c>
      <c r="V14" s="28">
        <v>275.87808799999999</v>
      </c>
      <c r="W14" s="28">
        <v>290.99368300000003</v>
      </c>
      <c r="X14" s="28">
        <v>277.72885200000007</v>
      </c>
      <c r="Y14" s="28">
        <v>425.8981970000001</v>
      </c>
      <c r="Z14" s="28">
        <v>208.983103</v>
      </c>
      <c r="AA14" s="28">
        <v>238.126069</v>
      </c>
      <c r="AB14" s="28">
        <v>248.52145899999999</v>
      </c>
      <c r="AC14" s="28">
        <v>224.46476192000006</v>
      </c>
      <c r="AD14" s="28">
        <v>211.13035299999996</v>
      </c>
      <c r="AE14" s="28">
        <v>278.49278100000004</v>
      </c>
      <c r="AF14" s="28">
        <v>323.67413800000008</v>
      </c>
      <c r="AG14" s="28">
        <v>232.80239500000002</v>
      </c>
      <c r="AH14" s="28">
        <v>226.84677899999997</v>
      </c>
      <c r="AI14" s="28">
        <v>248.01382597000003</v>
      </c>
      <c r="AJ14" s="28">
        <v>170.74606065999996</v>
      </c>
      <c r="AK14" s="28">
        <v>241.11245499999998</v>
      </c>
      <c r="AL14" s="28">
        <v>221.635786</v>
      </c>
      <c r="AM14" s="28">
        <v>231.59816924</v>
      </c>
      <c r="AN14" s="28">
        <v>261.07714034000003</v>
      </c>
      <c r="AO14" s="28">
        <v>163.40218346</v>
      </c>
      <c r="AP14" s="28">
        <v>216.30219700000001</v>
      </c>
      <c r="AQ14" s="28">
        <v>154.00113496</v>
      </c>
      <c r="AR14" s="28">
        <v>250.29777300000001</v>
      </c>
      <c r="AS14" s="28">
        <v>252.50265199999996</v>
      </c>
      <c r="AT14" s="28">
        <v>218.168452</v>
      </c>
      <c r="AU14" s="28">
        <v>265.06310560999998</v>
      </c>
      <c r="AV14" s="28">
        <v>212.29032462999999</v>
      </c>
      <c r="AW14" s="28">
        <v>253.66720128</v>
      </c>
      <c r="AX14" s="28">
        <v>178.07818</v>
      </c>
      <c r="AY14" s="28">
        <v>288.81238199999996</v>
      </c>
      <c r="AZ14" s="3">
        <v>185.31999644999999</v>
      </c>
      <c r="BA14" s="3">
        <v>177.56461652000002</v>
      </c>
      <c r="BB14" s="3">
        <v>192.83496185999996</v>
      </c>
      <c r="BC14" s="3">
        <v>188.52488183000003</v>
      </c>
      <c r="BD14" s="3">
        <v>195.57630874</v>
      </c>
      <c r="BE14" s="3">
        <v>135.67987717999998</v>
      </c>
      <c r="BF14" s="3">
        <v>304.82806182000002</v>
      </c>
      <c r="BG14" s="3">
        <v>195.81319660999995</v>
      </c>
      <c r="BH14" s="3">
        <v>312.39715526000015</v>
      </c>
      <c r="BI14" s="20">
        <v>215.07414911000001</v>
      </c>
      <c r="BJ14" s="20">
        <v>157.31130978000002</v>
      </c>
      <c r="BK14" s="20">
        <v>275.80573979000008</v>
      </c>
      <c r="BL14" s="20">
        <v>241.48436199000008</v>
      </c>
      <c r="BM14" s="20">
        <v>199.38174713000001</v>
      </c>
      <c r="BN14" s="20">
        <v>224.43654767999993</v>
      </c>
      <c r="BO14" s="20">
        <v>291.60533606999996</v>
      </c>
      <c r="BP14" s="20">
        <v>235.63033991999995</v>
      </c>
      <c r="BQ14" s="20">
        <v>352.77290432664705</v>
      </c>
      <c r="BR14" s="20">
        <v>393.13370905625158</v>
      </c>
      <c r="BS14" s="20">
        <v>323.82737057398333</v>
      </c>
      <c r="BT14" s="20">
        <v>297.45059787030914</v>
      </c>
      <c r="BU14" s="20">
        <v>236.70189374876446</v>
      </c>
      <c r="BV14" s="20">
        <v>305.19763199417457</v>
      </c>
      <c r="BW14" s="20">
        <v>450.93245708871552</v>
      </c>
      <c r="BX14" s="20">
        <v>291.53334233885312</v>
      </c>
      <c r="BY14" s="20">
        <v>195.20394248084639</v>
      </c>
      <c r="BZ14" s="20">
        <v>253.79843444557505</v>
      </c>
      <c r="CA14" s="20">
        <v>322.19224115037468</v>
      </c>
      <c r="CB14" s="20">
        <v>367.16737205541824</v>
      </c>
      <c r="CC14" s="20">
        <v>285.22538236963976</v>
      </c>
      <c r="CD14" s="20">
        <v>553.56950467665683</v>
      </c>
      <c r="CE14" s="20">
        <v>408.83234212036268</v>
      </c>
      <c r="CF14" s="20">
        <v>355.1120297085219</v>
      </c>
      <c r="CG14" s="20">
        <v>356.43013469964023</v>
      </c>
      <c r="CH14" s="20">
        <v>318.86889152169226</v>
      </c>
      <c r="CI14" s="20">
        <v>434.44827355040479</v>
      </c>
      <c r="CJ14" s="20">
        <v>429.00179334421171</v>
      </c>
      <c r="CK14" s="20">
        <v>295.32972493865179</v>
      </c>
      <c r="CL14" s="20">
        <v>349.57568732416183</v>
      </c>
      <c r="CM14" s="20">
        <v>414.99001812223173</v>
      </c>
      <c r="CN14" s="20">
        <v>383.49425989648171</v>
      </c>
      <c r="CO14" s="20">
        <v>413.28816898811175</v>
      </c>
      <c r="CP14" s="20">
        <v>603.66341595080166</v>
      </c>
      <c r="CQ14" s="20">
        <v>391.58577325343174</v>
      </c>
      <c r="CR14" s="20">
        <v>297.08521064584767</v>
      </c>
      <c r="CS14" s="20">
        <v>430.77591984446764</v>
      </c>
      <c r="CT14" s="20">
        <v>338.77479043516769</v>
      </c>
      <c r="CU14" s="20">
        <v>368.98481823328768</v>
      </c>
      <c r="CV14" s="20">
        <v>414.12098056518869</v>
      </c>
      <c r="CW14" s="20">
        <v>365.32948111783116</v>
      </c>
      <c r="CX14" s="20">
        <v>388.12318057941434</v>
      </c>
      <c r="CY14" s="20">
        <v>290.42260528317928</v>
      </c>
      <c r="CZ14" s="20">
        <v>237.1401337803922</v>
      </c>
      <c r="DA14" s="20">
        <v>255.39333540979896</v>
      </c>
      <c r="DB14" s="20">
        <v>444.44884676089913</v>
      </c>
      <c r="DC14" s="20">
        <v>370.15264396084251</v>
      </c>
      <c r="DD14" s="44">
        <v>481.69636292547239</v>
      </c>
      <c r="DE14" s="44">
        <v>586.02067943106022</v>
      </c>
      <c r="DF14" s="20">
        <v>297.65225714000002</v>
      </c>
      <c r="DG14" s="20">
        <v>1001.2354542243999</v>
      </c>
      <c r="DH14" s="44">
        <v>601.13299323999979</v>
      </c>
      <c r="DI14" s="44">
        <v>463.83029613000008</v>
      </c>
      <c r="DJ14" s="20">
        <v>1099.1072037599999</v>
      </c>
      <c r="DK14" s="44">
        <v>1289.5841920590401</v>
      </c>
      <c r="DL14" s="20">
        <v>744.23050291999994</v>
      </c>
      <c r="DM14" s="20">
        <v>935.16695531456185</v>
      </c>
      <c r="DN14" s="20">
        <v>1363.466346285345</v>
      </c>
      <c r="DO14" s="20">
        <v>988.81883109503713</v>
      </c>
      <c r="DP14" s="20">
        <v>1092.4941274240437</v>
      </c>
      <c r="DQ14" s="20">
        <v>1171.1742714716288</v>
      </c>
      <c r="DR14" s="20">
        <v>971.58161058405244</v>
      </c>
      <c r="DS14" s="20">
        <v>1110.021903553592</v>
      </c>
      <c r="DT14" s="20">
        <v>939.82836125033009</v>
      </c>
      <c r="DU14" s="49">
        <v>762.09064372191995</v>
      </c>
      <c r="DV14" s="49">
        <v>1346.1598860059901</v>
      </c>
      <c r="DW14" s="20">
        <v>1086.2176748706399</v>
      </c>
      <c r="DX14" s="20">
        <v>1071.8052483979102</v>
      </c>
      <c r="DY14" s="20">
        <v>2131.2158348988896</v>
      </c>
      <c r="DZ14" s="20">
        <v>1482.8643790160802</v>
      </c>
      <c r="EA14" s="20">
        <v>1482.8565802053702</v>
      </c>
      <c r="EB14" s="20">
        <v>1358.2306536890401</v>
      </c>
      <c r="EC14" s="20">
        <v>1374.3106645292598</v>
      </c>
      <c r="ED14" s="20">
        <v>1759.7039378654997</v>
      </c>
      <c r="EE14" s="20">
        <v>2182.3184022797004</v>
      </c>
      <c r="EF14" s="20">
        <v>1492.8524795917951</v>
      </c>
      <c r="EG14" s="20">
        <v>1104.1710510377882</v>
      </c>
      <c r="EH14" s="20">
        <v>1550.5415703335457</v>
      </c>
    </row>
    <row r="15" spans="1:138 16236:16237" s="20" customFormat="1" ht="15.75" customHeight="1">
      <c r="A15" s="3" t="s">
        <v>55</v>
      </c>
      <c r="B15" s="3" t="s">
        <v>124</v>
      </c>
      <c r="C15" s="28" t="s">
        <v>474</v>
      </c>
      <c r="D15" s="28">
        <v>47.803984000000007</v>
      </c>
      <c r="E15" s="28">
        <v>182.83431899999997</v>
      </c>
      <c r="F15" s="28">
        <v>61.927788</v>
      </c>
      <c r="G15" s="28">
        <v>76.426559999999995</v>
      </c>
      <c r="H15" s="28">
        <v>241.66134000000002</v>
      </c>
      <c r="I15" s="28">
        <v>105.451869</v>
      </c>
      <c r="J15" s="28">
        <v>180.61276700000002</v>
      </c>
      <c r="K15" s="28">
        <v>219.16912599999998</v>
      </c>
      <c r="L15" s="28">
        <v>97.850958000000006</v>
      </c>
      <c r="M15" s="28">
        <v>152.32168900000002</v>
      </c>
      <c r="N15" s="28">
        <v>104.68659300000002</v>
      </c>
      <c r="O15" s="28">
        <v>113.85139000000001</v>
      </c>
      <c r="P15" s="28">
        <v>159.27840799999998</v>
      </c>
      <c r="Q15" s="28">
        <v>49.431351999999997</v>
      </c>
      <c r="R15" s="28">
        <v>56.431056000000005</v>
      </c>
      <c r="S15" s="28">
        <v>65.841651999999996</v>
      </c>
      <c r="T15" s="28">
        <v>287.63098800000006</v>
      </c>
      <c r="U15" s="28">
        <v>68.377471999999997</v>
      </c>
      <c r="V15" s="28">
        <v>156.38816199999999</v>
      </c>
      <c r="W15" s="28">
        <v>171.56702300000001</v>
      </c>
      <c r="X15" s="28">
        <v>154.14132100000003</v>
      </c>
      <c r="Y15" s="28">
        <v>305.50700500000011</v>
      </c>
      <c r="Z15" s="28">
        <v>90.567600999999996</v>
      </c>
      <c r="AA15" s="28">
        <v>121.44154400000001</v>
      </c>
      <c r="AB15" s="28">
        <v>123.67334100000001</v>
      </c>
      <c r="AC15" s="28">
        <v>125.74302000000004</v>
      </c>
      <c r="AD15" s="28">
        <v>80.400147999999973</v>
      </c>
      <c r="AE15" s="28">
        <v>182.33171400000006</v>
      </c>
      <c r="AF15" s="28">
        <v>196.66547000000008</v>
      </c>
      <c r="AG15" s="28">
        <v>91.306797000000017</v>
      </c>
      <c r="AH15" s="28">
        <v>116.00173399999998</v>
      </c>
      <c r="AI15" s="28">
        <v>140.27290594000002</v>
      </c>
      <c r="AJ15" s="28">
        <v>72.003089439999968</v>
      </c>
      <c r="AK15" s="28">
        <v>87.796127999999982</v>
      </c>
      <c r="AL15" s="28">
        <v>103.54291099999999</v>
      </c>
      <c r="AM15" s="28">
        <v>130.2022</v>
      </c>
      <c r="AN15" s="28">
        <v>110.08431034</v>
      </c>
      <c r="AO15" s="28">
        <v>49.913212459999997</v>
      </c>
      <c r="AP15" s="28">
        <v>95.676745000000011</v>
      </c>
      <c r="AQ15" s="28">
        <v>57.499335960000003</v>
      </c>
      <c r="AR15" s="28">
        <v>119.441827</v>
      </c>
      <c r="AS15" s="28">
        <v>118.92677299999998</v>
      </c>
      <c r="AT15" s="28">
        <v>117.360033</v>
      </c>
      <c r="AU15" s="28">
        <v>79.355374000000012</v>
      </c>
      <c r="AV15" s="28">
        <v>94.896297320000002</v>
      </c>
      <c r="AW15" s="28">
        <v>115.79459700000001</v>
      </c>
      <c r="AX15" s="28">
        <v>52.840095000000005</v>
      </c>
      <c r="AY15" s="28">
        <v>106.66335799999999</v>
      </c>
      <c r="AZ15" s="3">
        <v>69.295606649999996</v>
      </c>
      <c r="BA15" s="3">
        <v>69.418466789999997</v>
      </c>
      <c r="BB15" s="3">
        <v>65.980660829999977</v>
      </c>
      <c r="BC15" s="3">
        <v>68.32372429000003</v>
      </c>
      <c r="BD15" s="3">
        <v>80.082375620000008</v>
      </c>
      <c r="BE15" s="3">
        <v>72.161756759999975</v>
      </c>
      <c r="BF15" s="3">
        <v>208.85781188999999</v>
      </c>
      <c r="BG15" s="3">
        <v>104.01510530999997</v>
      </c>
      <c r="BH15" s="3">
        <v>195.60704594000015</v>
      </c>
      <c r="BI15" s="20">
        <v>107.89516571000001</v>
      </c>
      <c r="BJ15" s="20">
        <v>51.389889500000002</v>
      </c>
      <c r="BK15" s="20">
        <v>133.25698300000005</v>
      </c>
      <c r="BL15" s="20">
        <v>132.84709511000005</v>
      </c>
      <c r="BM15" s="20">
        <v>104.70724021000002</v>
      </c>
      <c r="BN15" s="20">
        <v>107.66575898999999</v>
      </c>
      <c r="BO15" s="20">
        <v>163.23839806999999</v>
      </c>
      <c r="BP15" s="20">
        <v>133.62916637999996</v>
      </c>
      <c r="BQ15" s="20">
        <v>255.46430371664707</v>
      </c>
      <c r="BR15" s="20">
        <v>288.23812316625157</v>
      </c>
      <c r="BS15" s="20">
        <v>223.2029085239833</v>
      </c>
      <c r="BT15" s="20">
        <v>186.04500788030916</v>
      </c>
      <c r="BU15" s="20">
        <v>147.90180071876446</v>
      </c>
      <c r="BV15" s="20">
        <v>95.243374414174568</v>
      </c>
      <c r="BW15" s="20">
        <v>200.4637409905248</v>
      </c>
      <c r="BX15" s="20">
        <v>122.79422094776098</v>
      </c>
      <c r="BY15" s="20">
        <v>64.675008302865734</v>
      </c>
      <c r="BZ15" s="20">
        <v>124.20322429865828</v>
      </c>
      <c r="CA15" s="20">
        <v>153.76018564529187</v>
      </c>
      <c r="CB15" s="20">
        <v>197.68237614140327</v>
      </c>
      <c r="CC15" s="20">
        <v>128.71295147550373</v>
      </c>
      <c r="CD15" s="20">
        <v>413.13176551330827</v>
      </c>
      <c r="CE15" s="20">
        <v>205.41435890228908</v>
      </c>
      <c r="CF15" s="20">
        <v>180.59859144116052</v>
      </c>
      <c r="CG15" s="20">
        <v>182.81972720965172</v>
      </c>
      <c r="CH15" s="20">
        <v>145.27597067272035</v>
      </c>
      <c r="CI15" s="20">
        <v>270.90467284629494</v>
      </c>
      <c r="CJ15" s="20">
        <v>228.80716439850499</v>
      </c>
      <c r="CK15" s="20">
        <v>171.58136523210504</v>
      </c>
      <c r="CL15" s="20">
        <v>164.10185997229507</v>
      </c>
      <c r="CM15" s="20">
        <v>207.65182061464503</v>
      </c>
      <c r="CN15" s="20">
        <v>202.67239202109499</v>
      </c>
      <c r="CO15" s="20">
        <v>218.18666860460502</v>
      </c>
      <c r="CP15" s="20">
        <v>378.60350094365498</v>
      </c>
      <c r="CQ15" s="20">
        <v>171.849795187285</v>
      </c>
      <c r="CR15" s="20">
        <v>125.69719112774096</v>
      </c>
      <c r="CS15" s="20">
        <v>259.82456444132094</v>
      </c>
      <c r="CT15" s="20">
        <v>165.88741858554101</v>
      </c>
      <c r="CU15" s="20">
        <v>248.49733623822095</v>
      </c>
      <c r="CV15" s="20">
        <v>258.12613805020288</v>
      </c>
      <c r="CW15" s="20">
        <v>176.66735518314806</v>
      </c>
      <c r="CX15" s="20">
        <v>239.3437062926989</v>
      </c>
      <c r="CY15" s="20">
        <v>173.05445696268504</v>
      </c>
      <c r="CZ15" s="20">
        <v>135.05189916612758</v>
      </c>
      <c r="DA15" s="20">
        <v>147.26528566619811</v>
      </c>
      <c r="DB15" s="20">
        <v>327.19161508229087</v>
      </c>
      <c r="DC15" s="20">
        <v>169.13610846620745</v>
      </c>
      <c r="DD15" s="44">
        <v>209.07130507686873</v>
      </c>
      <c r="DE15" s="44">
        <v>268.81054604568607</v>
      </c>
      <c r="DF15" s="20">
        <v>151.42833880000001</v>
      </c>
      <c r="DG15" s="20">
        <v>673.30306639553987</v>
      </c>
      <c r="DH15" s="44">
        <v>379.14640002668227</v>
      </c>
      <c r="DI15" s="44">
        <v>261.25767775875943</v>
      </c>
      <c r="DJ15" s="20">
        <v>753.79403124564158</v>
      </c>
      <c r="DK15" s="44">
        <v>1013.3480837761589</v>
      </c>
      <c r="DL15" s="20">
        <v>518.49700338052662</v>
      </c>
      <c r="DM15" s="20">
        <v>654.2382991220868</v>
      </c>
      <c r="DN15" s="20">
        <v>1017.9943870479412</v>
      </c>
      <c r="DO15" s="20">
        <v>651.71729760023118</v>
      </c>
      <c r="DP15" s="20">
        <v>765.20841520184047</v>
      </c>
      <c r="DQ15" s="20">
        <v>837.5347246993299</v>
      </c>
      <c r="DR15" s="20">
        <v>568.6910831212025</v>
      </c>
      <c r="DS15" s="20">
        <v>715.73215347982853</v>
      </c>
      <c r="DT15" s="20">
        <v>481.92681387364541</v>
      </c>
      <c r="DU15" s="49">
        <v>371.71711242192123</v>
      </c>
      <c r="DV15" s="49">
        <v>914.71356067246757</v>
      </c>
      <c r="DW15" s="20">
        <v>763.24567800108809</v>
      </c>
      <c r="DX15" s="20">
        <v>748.62362601928021</v>
      </c>
      <c r="DY15" s="20">
        <v>1665.8871369441781</v>
      </c>
      <c r="DZ15" s="20">
        <v>1072.5478520892029</v>
      </c>
      <c r="EA15" s="20">
        <v>1030.280425078</v>
      </c>
      <c r="EB15" s="20">
        <v>828.47290473870953</v>
      </c>
      <c r="EC15" s="20">
        <v>869.60273936711951</v>
      </c>
      <c r="ED15" s="20">
        <v>1123.7002325832532</v>
      </c>
      <c r="EE15" s="20">
        <v>1583.3929272705172</v>
      </c>
      <c r="EF15" s="20">
        <v>828.71671564446615</v>
      </c>
      <c r="EG15" s="20">
        <v>608.64767795865134</v>
      </c>
      <c r="EH15" s="20">
        <v>1074.0999999999999</v>
      </c>
    </row>
    <row r="16" spans="1:138 16236:16237" s="20" customFormat="1" ht="15.75" customHeight="1">
      <c r="A16" s="3" t="s">
        <v>56</v>
      </c>
      <c r="B16" s="3" t="s">
        <v>125</v>
      </c>
      <c r="C16" s="28" t="s">
        <v>475</v>
      </c>
      <c r="D16" s="28">
        <v>131.669364</v>
      </c>
      <c r="E16" s="28">
        <v>94.582460999999995</v>
      </c>
      <c r="F16" s="28">
        <v>106.94588</v>
      </c>
      <c r="G16" s="28">
        <v>108.24845099999999</v>
      </c>
      <c r="H16" s="28">
        <v>119.62312668000001</v>
      </c>
      <c r="I16" s="28">
        <v>114.55046700000001</v>
      </c>
      <c r="J16" s="28">
        <v>109.713334</v>
      </c>
      <c r="K16" s="28">
        <v>107.208562</v>
      </c>
      <c r="L16" s="28">
        <v>147.21436399999999</v>
      </c>
      <c r="M16" s="28">
        <v>138.31783100000001</v>
      </c>
      <c r="N16" s="28">
        <v>128.337761</v>
      </c>
      <c r="O16" s="28">
        <v>128.10191700000001</v>
      </c>
      <c r="P16" s="28">
        <v>121.27430000000001</v>
      </c>
      <c r="Q16" s="28">
        <v>106.567582</v>
      </c>
      <c r="R16" s="28">
        <v>123.36022299999999</v>
      </c>
      <c r="S16" s="28">
        <v>112.77131199999999</v>
      </c>
      <c r="T16" s="28">
        <v>144.37560400000001</v>
      </c>
      <c r="U16" s="28">
        <v>120.71906899999999</v>
      </c>
      <c r="V16" s="28">
        <v>119.48992599999998</v>
      </c>
      <c r="W16" s="28">
        <v>119.42666</v>
      </c>
      <c r="X16" s="28">
        <v>123.58753100000001</v>
      </c>
      <c r="Y16" s="28">
        <v>120.391192</v>
      </c>
      <c r="Z16" s="28">
        <v>118.415502</v>
      </c>
      <c r="AA16" s="28">
        <v>116.68452499999999</v>
      </c>
      <c r="AB16" s="28">
        <v>124.848118</v>
      </c>
      <c r="AC16" s="28">
        <v>98.721741919999999</v>
      </c>
      <c r="AD16" s="28">
        <v>130.73020499999998</v>
      </c>
      <c r="AE16" s="28">
        <v>96.161067000000003</v>
      </c>
      <c r="AF16" s="28">
        <v>127.008668</v>
      </c>
      <c r="AG16" s="28">
        <v>141.495598</v>
      </c>
      <c r="AH16" s="28">
        <v>110.845045</v>
      </c>
      <c r="AI16" s="28">
        <v>107.74092003000001</v>
      </c>
      <c r="AJ16" s="28">
        <v>98.742971219999987</v>
      </c>
      <c r="AK16" s="28">
        <v>153.316327</v>
      </c>
      <c r="AL16" s="28">
        <v>118.09287500000001</v>
      </c>
      <c r="AM16" s="28">
        <v>101.39596924</v>
      </c>
      <c r="AN16" s="28">
        <v>150.99283</v>
      </c>
      <c r="AO16" s="28">
        <v>113.48897100000001</v>
      </c>
      <c r="AP16" s="28">
        <v>120.625452</v>
      </c>
      <c r="AQ16" s="28">
        <v>96.501799000000005</v>
      </c>
      <c r="AR16" s="28">
        <v>130.85594599999999</v>
      </c>
      <c r="AS16" s="28">
        <v>133.57587899999999</v>
      </c>
      <c r="AT16" s="28">
        <v>100.808419</v>
      </c>
      <c r="AU16" s="28">
        <v>185.70773161</v>
      </c>
      <c r="AV16" s="28">
        <v>117.39402731</v>
      </c>
      <c r="AW16" s="28">
        <v>137.87260427999999</v>
      </c>
      <c r="AX16" s="28">
        <v>125.238085</v>
      </c>
      <c r="AY16" s="28">
        <v>182.149024</v>
      </c>
      <c r="AZ16" s="3">
        <v>116.02438979999999</v>
      </c>
      <c r="BA16" s="3">
        <v>108.14614973</v>
      </c>
      <c r="BB16" s="3">
        <v>126.85430103</v>
      </c>
      <c r="BC16" s="3">
        <v>120.20115754</v>
      </c>
      <c r="BD16" s="3">
        <v>115.49393312000001</v>
      </c>
      <c r="BE16" s="3">
        <v>63.518120420000002</v>
      </c>
      <c r="BF16" s="3">
        <v>95.970249930000008</v>
      </c>
      <c r="BG16" s="3">
        <v>91.798091299999982</v>
      </c>
      <c r="BH16" s="3">
        <v>116.79010932</v>
      </c>
      <c r="BI16" s="20">
        <v>107.17898339999999</v>
      </c>
      <c r="BJ16" s="20">
        <v>105.92142028000001</v>
      </c>
      <c r="BK16" s="20">
        <v>142.54875679</v>
      </c>
      <c r="BL16" s="20">
        <v>108.63726688000003</v>
      </c>
      <c r="BM16" s="20">
        <v>94.674506919999999</v>
      </c>
      <c r="BN16" s="20">
        <v>116.77078868999996</v>
      </c>
      <c r="BO16" s="20">
        <v>128.36693799999998</v>
      </c>
      <c r="BP16" s="20">
        <v>102.00117354</v>
      </c>
      <c r="BQ16" s="20">
        <v>97.308600609999971</v>
      </c>
      <c r="BR16" s="20">
        <v>104.89558589000002</v>
      </c>
      <c r="BS16" s="20">
        <v>100.62446205000001</v>
      </c>
      <c r="BT16" s="20">
        <v>111.40558999</v>
      </c>
      <c r="BU16" s="20">
        <v>88.800093029999999</v>
      </c>
      <c r="BV16" s="20">
        <v>209.95425757999999</v>
      </c>
      <c r="BW16" s="20">
        <v>250.46871609819075</v>
      </c>
      <c r="BX16" s="20">
        <v>168.73912139109217</v>
      </c>
      <c r="BY16" s="20">
        <v>130.52893417798066</v>
      </c>
      <c r="BZ16" s="20">
        <v>129.59521014691677</v>
      </c>
      <c r="CA16" s="20">
        <v>168.43205550508281</v>
      </c>
      <c r="CB16" s="20">
        <v>169.48499591401497</v>
      </c>
      <c r="CC16" s="20">
        <v>156.51243089413603</v>
      </c>
      <c r="CD16" s="20">
        <v>140.43773916334857</v>
      </c>
      <c r="CE16" s="20">
        <v>203.41798321807363</v>
      </c>
      <c r="CF16" s="20">
        <v>174.51343826736138</v>
      </c>
      <c r="CG16" s="20">
        <v>173.61040748998855</v>
      </c>
      <c r="CH16" s="20">
        <v>173.59292084897189</v>
      </c>
      <c r="CI16" s="20">
        <v>163.54360070410988</v>
      </c>
      <c r="CJ16" s="20">
        <v>200.19462894570671</v>
      </c>
      <c r="CK16" s="20">
        <v>123.74835970654672</v>
      </c>
      <c r="CL16" s="20">
        <v>185.47382735186676</v>
      </c>
      <c r="CM16" s="20">
        <v>207.3381975075867</v>
      </c>
      <c r="CN16" s="20">
        <v>180.82186787538672</v>
      </c>
      <c r="CO16" s="20">
        <v>195.10150038350673</v>
      </c>
      <c r="CP16" s="20">
        <v>225.05991500714674</v>
      </c>
      <c r="CQ16" s="20">
        <v>219.73597806614674</v>
      </c>
      <c r="CR16" s="20">
        <v>171.38801951810669</v>
      </c>
      <c r="CS16" s="20">
        <v>170.95135540314669</v>
      </c>
      <c r="CT16" s="20">
        <v>172.8873718496267</v>
      </c>
      <c r="CU16" s="20">
        <v>120.4874819950667</v>
      </c>
      <c r="CV16" s="20">
        <v>155.99484251498581</v>
      </c>
      <c r="CW16" s="20">
        <v>188.6621259346831</v>
      </c>
      <c r="CX16" s="20">
        <v>148.77947428671547</v>
      </c>
      <c r="CY16" s="20">
        <v>117.36814832049423</v>
      </c>
      <c r="CZ16" s="20">
        <v>102.08823461426461</v>
      </c>
      <c r="DA16" s="20">
        <v>108.12804974360084</v>
      </c>
      <c r="DB16" s="20">
        <v>117.25723167860826</v>
      </c>
      <c r="DC16" s="20">
        <v>201.01653549463509</v>
      </c>
      <c r="DD16" s="44">
        <v>272.62505784860366</v>
      </c>
      <c r="DE16" s="44">
        <v>317.21013338537415</v>
      </c>
      <c r="DF16" s="20">
        <v>146.22391834000001</v>
      </c>
      <c r="DG16" s="20">
        <v>327.93238782885999</v>
      </c>
      <c r="DH16" s="44">
        <v>221.98659321331755</v>
      </c>
      <c r="DI16" s="44">
        <v>202.57261837124062</v>
      </c>
      <c r="DJ16" s="20">
        <v>345.31317251435831</v>
      </c>
      <c r="DK16" s="44">
        <v>276.23610828288133</v>
      </c>
      <c r="DL16" s="20">
        <v>225.73349953947337</v>
      </c>
      <c r="DM16" s="20">
        <v>280.92865619247505</v>
      </c>
      <c r="DN16" s="20">
        <v>345.47195923740389</v>
      </c>
      <c r="DO16" s="20">
        <v>337.10153349480595</v>
      </c>
      <c r="DP16" s="20">
        <v>327.28571222220313</v>
      </c>
      <c r="DQ16" s="20">
        <v>333.63954677229879</v>
      </c>
      <c r="DR16" s="20">
        <v>402.89052746285</v>
      </c>
      <c r="DS16" s="20">
        <v>394.28975007376351</v>
      </c>
      <c r="DT16" s="20">
        <v>457.90154737668462</v>
      </c>
      <c r="DU16" s="49">
        <v>390.37353129999872</v>
      </c>
      <c r="DV16" s="49">
        <v>431.44632533352245</v>
      </c>
      <c r="DW16" s="20">
        <v>322.97199686955184</v>
      </c>
      <c r="DX16" s="20">
        <v>323.18162237862998</v>
      </c>
      <c r="DY16" s="20">
        <v>465.32869795471163</v>
      </c>
      <c r="DZ16" s="20">
        <v>410.3165269268772</v>
      </c>
      <c r="EA16" s="20">
        <v>452.57615512737021</v>
      </c>
      <c r="EB16" s="20">
        <v>529.75774895033055</v>
      </c>
      <c r="EC16" s="20">
        <v>504.70792516214033</v>
      </c>
      <c r="ED16" s="20">
        <v>636.00370528224653</v>
      </c>
      <c r="EE16" s="20">
        <v>598.92547500918295</v>
      </c>
      <c r="EF16" s="20">
        <v>664.13576394732911</v>
      </c>
      <c r="EG16" s="20">
        <v>495.52337307913683</v>
      </c>
      <c r="EH16" s="20">
        <v>476.44157033354566</v>
      </c>
    </row>
    <row r="17" spans="1:138" s="20" customFormat="1" ht="15.75" customHeight="1">
      <c r="A17" s="3" t="s">
        <v>57</v>
      </c>
      <c r="B17" s="3" t="s">
        <v>126</v>
      </c>
      <c r="C17" s="28" t="s">
        <v>476</v>
      </c>
      <c r="D17" s="28">
        <v>35.387166600000569</v>
      </c>
      <c r="E17" s="28">
        <v>41.339915699998592</v>
      </c>
      <c r="F17" s="28">
        <v>91.226410670000007</v>
      </c>
      <c r="G17" s="28">
        <v>82.88861194000026</v>
      </c>
      <c r="H17" s="28">
        <v>152.66600928000094</v>
      </c>
      <c r="I17" s="28">
        <v>43.722679999999514</v>
      </c>
      <c r="J17" s="28">
        <v>105.86484349999921</v>
      </c>
      <c r="K17" s="28">
        <v>35.863338000000454</v>
      </c>
      <c r="L17" s="28">
        <v>217.27873799999975</v>
      </c>
      <c r="M17" s="28">
        <v>108.91709400000002</v>
      </c>
      <c r="N17" s="28">
        <v>68.118396999999959</v>
      </c>
      <c r="O17" s="28">
        <v>22.141756999999757</v>
      </c>
      <c r="P17" s="28">
        <v>46.618364999999699</v>
      </c>
      <c r="Q17" s="28">
        <v>61.29488699999991</v>
      </c>
      <c r="R17" s="28">
        <v>82.574330500000087</v>
      </c>
      <c r="S17" s="28">
        <v>64.155137999999582</v>
      </c>
      <c r="T17" s="28">
        <v>108.92947800000047</v>
      </c>
      <c r="U17" s="28">
        <v>69.880130999999551</v>
      </c>
      <c r="V17" s="28">
        <v>36.375022999999949</v>
      </c>
      <c r="W17" s="28">
        <v>51.629811000000068</v>
      </c>
      <c r="X17" s="28">
        <v>60.474106000000234</v>
      </c>
      <c r="Y17" s="28">
        <v>64.15700000000119</v>
      </c>
      <c r="Z17" s="28">
        <v>62.465147000000385</v>
      </c>
      <c r="AA17" s="28">
        <v>118.02052299999944</v>
      </c>
      <c r="AB17" s="28">
        <v>44.565735100000097</v>
      </c>
      <c r="AC17" s="28">
        <v>50.009326669996426</v>
      </c>
      <c r="AD17" s="28">
        <v>97.6</v>
      </c>
      <c r="AE17" s="28">
        <v>81.550431959999628</v>
      </c>
      <c r="AF17" s="28">
        <v>91.00116898999886</v>
      </c>
      <c r="AG17" s="28">
        <v>23.466999999999999</v>
      </c>
      <c r="AH17" s="28">
        <v>55.597708589280501</v>
      </c>
      <c r="AI17" s="28">
        <v>287.76041749000035</v>
      </c>
      <c r="AJ17" s="28">
        <v>30.857401169999548</v>
      </c>
      <c r="AK17" s="28">
        <v>57.10726560000046</v>
      </c>
      <c r="AL17" s="28">
        <v>34.051127800000359</v>
      </c>
      <c r="AM17" s="28">
        <v>38.196352859999479</v>
      </c>
      <c r="AN17" s="28">
        <v>56.835247969999955</v>
      </c>
      <c r="AO17" s="28">
        <v>37.646362150000471</v>
      </c>
      <c r="AP17" s="28">
        <v>53.122487000000319</v>
      </c>
      <c r="AQ17" s="28">
        <v>44.066105920001291</v>
      </c>
      <c r="AR17" s="28">
        <v>59.144113000000289</v>
      </c>
      <c r="AS17" s="28">
        <v>47.605054000000223</v>
      </c>
      <c r="AT17" s="28">
        <v>54.157080000000065</v>
      </c>
      <c r="AU17" s="28">
        <v>41.340530209999372</v>
      </c>
      <c r="AV17" s="28">
        <v>47.442884980000144</v>
      </c>
      <c r="AW17" s="28">
        <v>101.96208035999931</v>
      </c>
      <c r="AX17" s="28">
        <v>82.72348028999977</v>
      </c>
      <c r="AY17" s="28">
        <v>58.717220999999654</v>
      </c>
      <c r="AZ17" s="3">
        <v>58.451003510000149</v>
      </c>
      <c r="BA17" s="3">
        <v>64.006395740000016</v>
      </c>
      <c r="BB17" s="3">
        <v>62.544165550000045</v>
      </c>
      <c r="BC17" s="3">
        <v>67.781272239999893</v>
      </c>
      <c r="BD17" s="3">
        <v>67.764981909999975</v>
      </c>
      <c r="BE17" s="3">
        <v>59.802829599999868</v>
      </c>
      <c r="BF17" s="3">
        <v>161.77326357999993</v>
      </c>
      <c r="BG17" s="3">
        <v>58.607286750000071</v>
      </c>
      <c r="BH17" s="3">
        <v>56.074364209999928</v>
      </c>
      <c r="BI17" s="20">
        <v>51.234426130000067</v>
      </c>
      <c r="BJ17" s="20">
        <v>120.50157612999996</v>
      </c>
      <c r="BK17" s="20">
        <v>39.313314349999999</v>
      </c>
      <c r="BL17" s="20">
        <v>150.99340103999998</v>
      </c>
      <c r="BM17" s="20">
        <v>59.096456827880061</v>
      </c>
      <c r="BN17" s="20">
        <v>85.41605485999996</v>
      </c>
      <c r="BO17" s="20">
        <v>91.903127549999937</v>
      </c>
      <c r="BP17" s="20">
        <v>65.691632460000022</v>
      </c>
      <c r="BQ17" s="20">
        <v>170.01555814800361</v>
      </c>
      <c r="BR17" s="20">
        <v>122.14197878700011</v>
      </c>
      <c r="BS17" s="20">
        <v>126.11865611648008</v>
      </c>
      <c r="BT17" s="20">
        <v>104.13721146800003</v>
      </c>
      <c r="BU17" s="20">
        <v>220.97650279699997</v>
      </c>
      <c r="BV17" s="20">
        <v>135.26774720087997</v>
      </c>
      <c r="BW17" s="20">
        <v>211.50539708336004</v>
      </c>
      <c r="BX17" s="20">
        <v>129.23908530509996</v>
      </c>
      <c r="BY17" s="20">
        <v>95.3939494874801</v>
      </c>
      <c r="BZ17" s="20">
        <v>125.81457385445995</v>
      </c>
      <c r="CA17" s="20">
        <v>191.68990656576</v>
      </c>
      <c r="CB17" s="20">
        <v>69.334885626619936</v>
      </c>
      <c r="CC17" s="20">
        <v>92.322703331730196</v>
      </c>
      <c r="CD17" s="20">
        <v>149.75056942882011</v>
      </c>
      <c r="CE17" s="20">
        <v>86.597828124919943</v>
      </c>
      <c r="CF17" s="20">
        <v>258.29714233823989</v>
      </c>
      <c r="CG17" s="20">
        <v>220.74174337551995</v>
      </c>
      <c r="CH17" s="20">
        <v>152.75127788104999</v>
      </c>
      <c r="CI17" s="20">
        <v>255.68474022052001</v>
      </c>
      <c r="CJ17" s="20">
        <v>131.70266058338996</v>
      </c>
      <c r="CK17" s="20">
        <v>125.31891599112004</v>
      </c>
      <c r="CL17" s="20">
        <v>79.760718444199938</v>
      </c>
      <c r="CM17" s="20">
        <v>138.91200611866</v>
      </c>
      <c r="CN17" s="20">
        <v>119.49283144946</v>
      </c>
      <c r="CO17" s="20">
        <v>84.349808978080006</v>
      </c>
      <c r="CP17" s="20">
        <v>178.38179937122999</v>
      </c>
      <c r="CQ17" s="20">
        <v>157.16786985472004</v>
      </c>
      <c r="CR17" s="20">
        <v>147.62015070224405</v>
      </c>
      <c r="CS17" s="20">
        <v>186.28209887038398</v>
      </c>
      <c r="CT17" s="20">
        <v>160.36183209498392</v>
      </c>
      <c r="CU17" s="20">
        <v>208.47039777016403</v>
      </c>
      <c r="CV17" s="20">
        <v>159.55732634807998</v>
      </c>
      <c r="CW17" s="20">
        <v>159.48804641112005</v>
      </c>
      <c r="CX17" s="20">
        <v>82.012813424040019</v>
      </c>
      <c r="CY17" s="20">
        <v>122.497017318</v>
      </c>
      <c r="CZ17" s="20">
        <v>177.41598565602004</v>
      </c>
      <c r="DA17" s="20">
        <v>141.01290900176002</v>
      </c>
      <c r="DB17" s="20">
        <v>92.819005698079991</v>
      </c>
      <c r="DC17" s="20">
        <v>96.894977172339992</v>
      </c>
      <c r="DD17" s="44">
        <v>81.515135221600005</v>
      </c>
      <c r="DE17" s="44">
        <v>345.62024791674014</v>
      </c>
      <c r="DF17" s="20">
        <v>196.39285597738001</v>
      </c>
      <c r="DG17" s="20">
        <v>278.30358514720001</v>
      </c>
      <c r="DH17" s="44">
        <v>243.14770572901998</v>
      </c>
      <c r="DI17" s="44">
        <v>254.41429040113999</v>
      </c>
      <c r="DJ17" s="20">
        <v>336.08062326838012</v>
      </c>
      <c r="DK17" s="44">
        <v>282.03204358430003</v>
      </c>
      <c r="DL17" s="20">
        <v>349.88286022931993</v>
      </c>
      <c r="DM17" s="20">
        <v>338.67140199900444</v>
      </c>
      <c r="DN17" s="20">
        <v>360.76991825316668</v>
      </c>
      <c r="DO17" s="20">
        <v>328.43642242236001</v>
      </c>
      <c r="DP17" s="20">
        <v>397.79488136625992</v>
      </c>
      <c r="DQ17" s="20">
        <v>273.25884931155298</v>
      </c>
      <c r="DR17" s="20">
        <v>517.48583174990995</v>
      </c>
      <c r="DS17" s="20">
        <v>357.27372394288011</v>
      </c>
      <c r="DT17" s="20">
        <v>405.46043130299995</v>
      </c>
      <c r="DU17" s="49">
        <v>444.41864903089891</v>
      </c>
      <c r="DV17" s="49">
        <v>438.11102765469724</v>
      </c>
      <c r="DW17" s="20">
        <v>502.24069894524388</v>
      </c>
      <c r="DX17" s="20">
        <v>780.79819999745416</v>
      </c>
      <c r="DY17" s="20">
        <v>455.00527659865207</v>
      </c>
      <c r="DZ17" s="20">
        <v>655.91591194833575</v>
      </c>
      <c r="EA17" s="20">
        <v>767.23749152138589</v>
      </c>
      <c r="EB17" s="20">
        <v>688.0552997132902</v>
      </c>
      <c r="EC17" s="20">
        <v>840.5740777432402</v>
      </c>
      <c r="ED17" s="20">
        <v>1085.9253336705501</v>
      </c>
      <c r="EE17" s="20">
        <v>221.19651170077998</v>
      </c>
      <c r="EF17" s="20">
        <v>1204.1254507980307</v>
      </c>
      <c r="EG17" s="20">
        <v>818.57341331607813</v>
      </c>
      <c r="EH17" s="20">
        <v>1008.3828738687885</v>
      </c>
    </row>
    <row r="18" spans="1:138" s="20" customFormat="1" ht="15.75" customHeight="1">
      <c r="A18" s="3" t="s">
        <v>58</v>
      </c>
      <c r="B18" s="3" t="s">
        <v>127</v>
      </c>
      <c r="C18" s="28" t="s">
        <v>477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20">
        <v>0</v>
      </c>
      <c r="BJ18" s="20">
        <v>0</v>
      </c>
      <c r="BK18" s="20">
        <v>0</v>
      </c>
      <c r="DD18" s="44"/>
      <c r="DE18" s="44"/>
      <c r="DH18" s="52">
        <v>0</v>
      </c>
      <c r="DI18" s="52">
        <v>0</v>
      </c>
      <c r="DJ18" s="53">
        <v>0</v>
      </c>
      <c r="DK18" s="52">
        <v>0</v>
      </c>
      <c r="DL18" s="53">
        <v>0</v>
      </c>
      <c r="DM18" s="53">
        <v>0</v>
      </c>
      <c r="DN18" s="53">
        <v>0</v>
      </c>
      <c r="DO18" s="53">
        <v>0</v>
      </c>
      <c r="DP18" s="53">
        <v>0</v>
      </c>
      <c r="DQ18" s="53">
        <v>0</v>
      </c>
      <c r="DR18" s="53">
        <v>0</v>
      </c>
      <c r="DS18" s="53">
        <v>0</v>
      </c>
      <c r="DU18" s="49"/>
      <c r="DV18" s="49"/>
    </row>
    <row r="19" spans="1:138" s="20" customFormat="1" ht="15.75" customHeight="1">
      <c r="A19" s="3" t="s">
        <v>59</v>
      </c>
      <c r="B19" s="3" t="s">
        <v>128</v>
      </c>
      <c r="C19" s="28" t="s">
        <v>478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20">
        <v>0</v>
      </c>
      <c r="BJ19" s="20">
        <v>0</v>
      </c>
      <c r="BK19" s="20">
        <v>0</v>
      </c>
      <c r="DD19" s="44"/>
      <c r="DE19" s="44"/>
      <c r="DH19" s="44">
        <v>0</v>
      </c>
      <c r="DI19" s="44">
        <v>0</v>
      </c>
      <c r="DJ19" s="20">
        <v>0</v>
      </c>
      <c r="DK19" s="44">
        <v>140.18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34.716933429999997</v>
      </c>
      <c r="DU19" s="49">
        <v>0</v>
      </c>
      <c r="DV19" s="49">
        <v>1.04428035</v>
      </c>
      <c r="DW19" s="20">
        <v>0</v>
      </c>
      <c r="DX19" s="20">
        <v>0.4085625</v>
      </c>
      <c r="DY19" s="20">
        <v>0</v>
      </c>
      <c r="DZ19" s="20">
        <v>1.4248499999999999</v>
      </c>
      <c r="EA19" s="20">
        <v>0</v>
      </c>
      <c r="EB19" s="20">
        <v>0.16843749999999999</v>
      </c>
      <c r="EC19" s="20">
        <v>0.28926000000000002</v>
      </c>
      <c r="ED19" s="20">
        <v>36.467621749599999</v>
      </c>
      <c r="EE19" s="20">
        <v>12.75495166</v>
      </c>
      <c r="EF19" s="20">
        <v>9.5689463697042371E-2</v>
      </c>
      <c r="EG19" s="20">
        <v>0</v>
      </c>
      <c r="EH19" s="20">
        <v>0.30240247285714289</v>
      </c>
    </row>
    <row r="20" spans="1:138" s="20" customFormat="1" ht="15.75" customHeight="1">
      <c r="A20" s="3" t="s">
        <v>60</v>
      </c>
      <c r="B20" s="3" t="s">
        <v>31</v>
      </c>
      <c r="C20" s="28" t="s">
        <v>479</v>
      </c>
      <c r="D20" s="28">
        <v>388.64388553000003</v>
      </c>
      <c r="E20" s="28">
        <v>320.03165842000004</v>
      </c>
      <c r="F20" s="28">
        <v>366.93107487000003</v>
      </c>
      <c r="G20" s="28">
        <v>298.63255048000002</v>
      </c>
      <c r="H20" s="28">
        <v>536.36149312000009</v>
      </c>
      <c r="I20" s="28">
        <v>273.96631200000002</v>
      </c>
      <c r="J20" s="28">
        <v>366.5186387425</v>
      </c>
      <c r="K20" s="28">
        <v>322.28489300000001</v>
      </c>
      <c r="L20" s="28">
        <v>363.69392211999997</v>
      </c>
      <c r="M20" s="28">
        <v>257.17931500000003</v>
      </c>
      <c r="N20" s="28">
        <v>372.23427400000008</v>
      </c>
      <c r="O20" s="28">
        <v>543.909989</v>
      </c>
      <c r="P20" s="28">
        <v>360.40425700000003</v>
      </c>
      <c r="Q20" s="28">
        <v>463.30087299999991</v>
      </c>
      <c r="R20" s="28">
        <v>378.8604260000003</v>
      </c>
      <c r="S20" s="28">
        <v>347.67013499999996</v>
      </c>
      <c r="T20" s="28">
        <v>478.15602700000051</v>
      </c>
      <c r="U20" s="28">
        <v>370.71469199999979</v>
      </c>
      <c r="V20" s="28">
        <v>435.90884400000039</v>
      </c>
      <c r="W20" s="28">
        <v>315.31144100000012</v>
      </c>
      <c r="X20" s="28">
        <v>422.15960599999988</v>
      </c>
      <c r="Y20" s="28">
        <v>331.99940564000002</v>
      </c>
      <c r="Z20" s="28">
        <v>332.2879709999998</v>
      </c>
      <c r="AA20" s="28">
        <v>491.66482999999965</v>
      </c>
      <c r="AB20" s="28">
        <v>356.57607080000002</v>
      </c>
      <c r="AC20" s="28">
        <v>264.51026855000094</v>
      </c>
      <c r="AD20" s="28">
        <v>363.40836716999991</v>
      </c>
      <c r="AE20" s="28">
        <v>369.51097106000043</v>
      </c>
      <c r="AF20" s="28">
        <v>446.01557676699986</v>
      </c>
      <c r="AG20" s="28">
        <v>340.61955022000132</v>
      </c>
      <c r="AH20" s="28">
        <v>473.04913220000049</v>
      </c>
      <c r="AI20" s="28">
        <v>463.58090929999952</v>
      </c>
      <c r="AJ20" s="28">
        <v>413.43889100000001</v>
      </c>
      <c r="AK20" s="28">
        <v>350.75793875000011</v>
      </c>
      <c r="AL20" s="28">
        <v>279.35480350000034</v>
      </c>
      <c r="AM20" s="28">
        <v>443.5760933299988</v>
      </c>
      <c r="AN20" s="28">
        <v>423.16296600999999</v>
      </c>
      <c r="AO20" s="28">
        <v>322.58976136999996</v>
      </c>
      <c r="AP20" s="28">
        <v>334.30529625000003</v>
      </c>
      <c r="AQ20" s="28">
        <v>450.78495664499997</v>
      </c>
      <c r="AR20" s="28">
        <v>347.94327874999999</v>
      </c>
      <c r="AS20" s="28">
        <v>395.04084052000007</v>
      </c>
      <c r="AT20" s="28">
        <v>418.03866820000002</v>
      </c>
      <c r="AU20" s="28">
        <v>307.70919375</v>
      </c>
      <c r="AV20" s="28">
        <v>513.27122077999991</v>
      </c>
      <c r="AW20" s="28">
        <v>449.02463252000007</v>
      </c>
      <c r="AX20" s="28">
        <v>378.53984104</v>
      </c>
      <c r="AY20" s="28">
        <v>665.32542737000017</v>
      </c>
      <c r="AZ20" s="3">
        <v>313.48437497011736</v>
      </c>
      <c r="BA20" s="3">
        <v>338.42476633822082</v>
      </c>
      <c r="BB20" s="3">
        <v>304.41208654664456</v>
      </c>
      <c r="BC20" s="3">
        <v>449.35345626376136</v>
      </c>
      <c r="BD20" s="3">
        <v>325.0008015740695</v>
      </c>
      <c r="BE20" s="3">
        <v>438.76683622797771</v>
      </c>
      <c r="BF20" s="3">
        <v>462.18217623400005</v>
      </c>
      <c r="BG20" s="3">
        <v>390.95879984699991</v>
      </c>
      <c r="BH20" s="3">
        <v>464.90165218499993</v>
      </c>
      <c r="BI20" s="20">
        <v>446.99925946451111</v>
      </c>
      <c r="BJ20" s="20">
        <v>550.80349285859984</v>
      </c>
      <c r="BK20" s="20">
        <v>775.1158152049843</v>
      </c>
      <c r="BL20" s="20">
        <v>430.13138383612471</v>
      </c>
      <c r="BM20" s="20">
        <v>505.41590416268116</v>
      </c>
      <c r="BN20" s="20">
        <v>535.02133207058182</v>
      </c>
      <c r="BO20" s="20">
        <v>563.8412269145274</v>
      </c>
      <c r="BP20" s="20">
        <v>607.86550467154757</v>
      </c>
      <c r="BQ20" s="20">
        <v>510.4250216814072</v>
      </c>
      <c r="BR20" s="20">
        <v>541.30311489127507</v>
      </c>
      <c r="BS20" s="20">
        <v>597.57162423203454</v>
      </c>
      <c r="BT20" s="20">
        <v>521.70813314579925</v>
      </c>
      <c r="BU20" s="20">
        <v>626.07140397755643</v>
      </c>
      <c r="BV20" s="20">
        <v>518.61447327456938</v>
      </c>
      <c r="BW20" s="20">
        <v>841.48776528513565</v>
      </c>
      <c r="BX20" s="20">
        <v>582.86989637909403</v>
      </c>
      <c r="BY20" s="20">
        <v>523.94133327897418</v>
      </c>
      <c r="BZ20" s="20">
        <v>598.36711793609118</v>
      </c>
      <c r="CA20" s="20">
        <v>599.28145272739903</v>
      </c>
      <c r="CB20" s="20">
        <v>642.56712856520517</v>
      </c>
      <c r="CC20" s="20">
        <v>713.20647915972404</v>
      </c>
      <c r="CD20" s="20">
        <v>836.22693634114671</v>
      </c>
      <c r="CE20" s="20">
        <v>716.91315769506753</v>
      </c>
      <c r="CF20" s="20">
        <v>657.75521095645092</v>
      </c>
      <c r="CG20" s="20">
        <v>911.90954278358242</v>
      </c>
      <c r="CH20" s="20">
        <v>893.62661798727527</v>
      </c>
      <c r="CI20" s="20">
        <v>1250.1980771526596</v>
      </c>
      <c r="CJ20" s="20">
        <v>843.84561635714226</v>
      </c>
      <c r="CK20" s="20">
        <v>652.92515123867577</v>
      </c>
      <c r="CL20" s="20">
        <v>805.80982650632166</v>
      </c>
      <c r="CM20" s="20">
        <v>869.22719319738201</v>
      </c>
      <c r="CN20" s="20">
        <v>828.49650578731485</v>
      </c>
      <c r="CO20" s="20">
        <v>958.85485918352481</v>
      </c>
      <c r="CP20" s="20">
        <v>1079.1529768715477</v>
      </c>
      <c r="CQ20" s="20">
        <v>913.15182526321871</v>
      </c>
      <c r="CR20" s="20">
        <v>860.015745207912</v>
      </c>
      <c r="CS20" s="20">
        <v>1127.981690365242</v>
      </c>
      <c r="CT20" s="20">
        <v>1100.2254035826411</v>
      </c>
      <c r="CU20" s="20">
        <v>2251.7733996720181</v>
      </c>
      <c r="CV20" s="20">
        <v>905.00764275629138</v>
      </c>
      <c r="CW20" s="20">
        <v>791.60766614075362</v>
      </c>
      <c r="CX20" s="20">
        <v>1003.4181487614038</v>
      </c>
      <c r="CY20" s="20">
        <v>1048.5159659654303</v>
      </c>
      <c r="CZ20" s="20">
        <v>1973.6056816153498</v>
      </c>
      <c r="DA20" s="20">
        <v>985.28335755873923</v>
      </c>
      <c r="DB20" s="20">
        <v>908.17030444491024</v>
      </c>
      <c r="DC20" s="20">
        <v>639.03222456694698</v>
      </c>
      <c r="DD20" s="44">
        <v>708.05079731863862</v>
      </c>
      <c r="DE20" s="44">
        <v>757.34791042215113</v>
      </c>
      <c r="DF20" s="20">
        <v>672.26724755398516</v>
      </c>
      <c r="DG20" s="20">
        <v>971.08966082114125</v>
      </c>
      <c r="DH20" s="44">
        <v>824.24568561394005</v>
      </c>
      <c r="DI20" s="44">
        <v>930.04428013536005</v>
      </c>
      <c r="DJ20" s="20">
        <v>1204.5128842372296</v>
      </c>
      <c r="DK20" s="44">
        <v>895.77030334694803</v>
      </c>
      <c r="DL20" s="20">
        <v>1061.3222088871933</v>
      </c>
      <c r="DM20" s="20">
        <v>1337.036708272582</v>
      </c>
      <c r="DN20" s="20">
        <v>1297.2564419570692</v>
      </c>
      <c r="DO20" s="20">
        <v>1679.3870296272405</v>
      </c>
      <c r="DP20" s="20">
        <v>1378.7267013520921</v>
      </c>
      <c r="DQ20" s="20">
        <v>1352.3762819933036</v>
      </c>
      <c r="DR20" s="20">
        <v>1307.7381455566892</v>
      </c>
      <c r="DS20" s="20">
        <v>1850.7416979951538</v>
      </c>
      <c r="DT20" s="20">
        <v>1142.3008727834531</v>
      </c>
      <c r="DU20" s="49">
        <v>1271.7091126151199</v>
      </c>
      <c r="DV20" s="49">
        <v>1721.1528980810681</v>
      </c>
      <c r="DW20" s="20">
        <v>1948.6942162531479</v>
      </c>
      <c r="DX20" s="20">
        <v>1779.5444515476374</v>
      </c>
      <c r="DY20" s="20">
        <v>2192.9269342992093</v>
      </c>
      <c r="DZ20" s="20">
        <v>2550.1704460140045</v>
      </c>
      <c r="EA20" s="20">
        <v>2018.2454286575862</v>
      </c>
      <c r="EB20" s="20">
        <v>2314.3097786262715</v>
      </c>
      <c r="EC20" s="20">
        <v>2095.133451694885</v>
      </c>
      <c r="ED20" s="20">
        <v>2517.2976640321817</v>
      </c>
      <c r="EE20" s="20">
        <v>2819.4082534635008</v>
      </c>
      <c r="EF20" s="20">
        <v>2205.0674490871265</v>
      </c>
      <c r="EG20" s="20">
        <v>2209.8836064936822</v>
      </c>
      <c r="EH20" s="20">
        <v>2182.1270757144785</v>
      </c>
    </row>
    <row r="21" spans="1:138" s="20" customFormat="1" ht="15.75" customHeight="1">
      <c r="A21" s="3" t="s">
        <v>61</v>
      </c>
      <c r="B21" s="27" t="s">
        <v>428</v>
      </c>
      <c r="C21" s="28" t="s">
        <v>674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>
        <v>116.05981589</v>
      </c>
      <c r="AV21" s="28">
        <v>113.80757634</v>
      </c>
      <c r="AW21" s="28">
        <v>188.56555175</v>
      </c>
      <c r="AX21" s="28">
        <v>127.7838501</v>
      </c>
      <c r="AY21" s="28">
        <v>262.2940011</v>
      </c>
      <c r="AZ21" s="3">
        <v>78.867105349999946</v>
      </c>
      <c r="BA21" s="3">
        <v>68.68803616000001</v>
      </c>
      <c r="BB21" s="3">
        <v>11.703730120000001</v>
      </c>
      <c r="BC21" s="3">
        <v>29.854202099999998</v>
      </c>
      <c r="BD21" s="3">
        <v>17.399999999999999</v>
      </c>
      <c r="BE21" s="3">
        <v>19.528939700000009</v>
      </c>
      <c r="BF21" s="3">
        <v>66.7</v>
      </c>
      <c r="BG21" s="3">
        <v>71.8</v>
      </c>
      <c r="BH21" s="3">
        <v>69.7</v>
      </c>
      <c r="BI21" s="20">
        <v>14.342083090000001</v>
      </c>
      <c r="BJ21" s="20">
        <v>132.19999999999999</v>
      </c>
      <c r="BK21" s="20">
        <v>71.400000000000006</v>
      </c>
      <c r="BL21" s="20">
        <v>145.82127271000002</v>
      </c>
      <c r="BM21" s="20">
        <v>41.149547169999991</v>
      </c>
      <c r="BN21" s="20">
        <v>20.8</v>
      </c>
      <c r="BO21" s="20">
        <v>4.9135289999999998E-2</v>
      </c>
      <c r="BP21" s="20">
        <v>0</v>
      </c>
      <c r="BQ21" s="20">
        <v>1.6559959999999999E-2</v>
      </c>
      <c r="BR21" s="20">
        <v>1.0800000000000001E-2</v>
      </c>
      <c r="BS21" s="20">
        <v>1.2960000000000001E-3</v>
      </c>
      <c r="BT21" s="20">
        <v>0</v>
      </c>
      <c r="BU21" s="20">
        <v>0</v>
      </c>
      <c r="BV21" s="20">
        <v>0</v>
      </c>
      <c r="BW21" s="20">
        <v>0.9</v>
      </c>
      <c r="BX21" s="20">
        <v>102.29961975249999</v>
      </c>
      <c r="BY21" s="20">
        <v>55.877481840000002</v>
      </c>
      <c r="BZ21" s="20">
        <v>91.465616682499999</v>
      </c>
      <c r="CA21" s="20">
        <v>86.821126484999994</v>
      </c>
      <c r="CB21" s="20">
        <v>95.691005324999992</v>
      </c>
      <c r="CC21" s="20">
        <v>114.39563407499999</v>
      </c>
      <c r="CD21" s="20">
        <v>117.8535779625</v>
      </c>
      <c r="CE21" s="20">
        <v>100.0656925925</v>
      </c>
      <c r="CF21" s="20">
        <v>83.853193830000009</v>
      </c>
      <c r="CG21" s="20">
        <v>76.782899810000004</v>
      </c>
      <c r="CH21" s="20">
        <v>88.883606122499998</v>
      </c>
      <c r="CI21" s="20">
        <v>27.636873802499998</v>
      </c>
      <c r="CJ21" s="20">
        <v>180.834537445</v>
      </c>
      <c r="CK21" s="20">
        <v>71.531588445000011</v>
      </c>
      <c r="CL21" s="20">
        <v>47.804789825000015</v>
      </c>
      <c r="CM21" s="20">
        <v>145.19641484500002</v>
      </c>
      <c r="CN21" s="20">
        <v>47.274117395000012</v>
      </c>
      <c r="CO21" s="20">
        <v>62.918895055000014</v>
      </c>
      <c r="CP21" s="20">
        <v>61.447452575000014</v>
      </c>
      <c r="CQ21" s="20">
        <v>34.32460277500001</v>
      </c>
      <c r="CR21" s="20">
        <v>74.172674175000012</v>
      </c>
      <c r="CS21" s="20">
        <v>1.1216240950000014</v>
      </c>
      <c r="CT21" s="20">
        <v>43.754521065000013</v>
      </c>
      <c r="CU21" s="20">
        <v>43.818315975000012</v>
      </c>
      <c r="CV21" s="20">
        <v>18.451571269999999</v>
      </c>
      <c r="CW21" s="20">
        <v>6.8152757399999997</v>
      </c>
      <c r="CX21" s="20">
        <v>9.3009480800000013</v>
      </c>
      <c r="CY21" s="20">
        <v>1.2234497</v>
      </c>
      <c r="CZ21" s="20">
        <v>1.8547224999999998</v>
      </c>
      <c r="DA21" s="20">
        <v>1.06941679</v>
      </c>
      <c r="DB21" s="20">
        <v>5.1212194000000002</v>
      </c>
      <c r="DC21" s="20">
        <v>49.946717929999998</v>
      </c>
      <c r="DD21" s="44">
        <v>1.68720925</v>
      </c>
      <c r="DE21" s="44">
        <v>13.327280929999997</v>
      </c>
      <c r="DF21" s="20">
        <v>8.5544131500000002</v>
      </c>
      <c r="DG21" s="20">
        <v>4.7367083700000006</v>
      </c>
      <c r="DH21" s="44">
        <v>18.913902059999998</v>
      </c>
      <c r="DI21" s="44">
        <v>8.0580049599999999</v>
      </c>
      <c r="DJ21" s="20">
        <v>9.6749750600000013</v>
      </c>
      <c r="DK21" s="44">
        <v>18.481050960000001</v>
      </c>
      <c r="DL21" s="20">
        <v>49.645220079999966</v>
      </c>
      <c r="DM21" s="20">
        <v>3.17897959</v>
      </c>
      <c r="DN21" s="20">
        <v>16.5977465</v>
      </c>
      <c r="DO21" s="20">
        <v>10.59472616</v>
      </c>
      <c r="DP21" s="20">
        <v>152.87163975999988</v>
      </c>
      <c r="DQ21" s="20">
        <v>80.11617840000001</v>
      </c>
      <c r="DR21" s="20">
        <v>26.728046389999999</v>
      </c>
      <c r="DS21" s="20">
        <v>1.54432926</v>
      </c>
      <c r="DT21" s="20">
        <v>80.898511459999995</v>
      </c>
      <c r="DU21" s="49">
        <v>74.080772780000018</v>
      </c>
      <c r="DV21" s="49">
        <v>67.06766607000003</v>
      </c>
      <c r="DW21" s="20">
        <v>144.36302695999998</v>
      </c>
      <c r="DX21" s="20">
        <v>69.621584420000005</v>
      </c>
      <c r="DY21" s="20">
        <v>34.986180240000003</v>
      </c>
      <c r="DZ21" s="20">
        <v>48.907828620000004</v>
      </c>
      <c r="EA21" s="20">
        <v>58.22545916</v>
      </c>
      <c r="EB21" s="20">
        <v>36.2926438</v>
      </c>
      <c r="EC21" s="20">
        <v>40.256035839999996</v>
      </c>
      <c r="ED21" s="20">
        <v>49.673486229999995</v>
      </c>
      <c r="EE21" s="20">
        <v>73.712674829999997</v>
      </c>
      <c r="EF21" s="20">
        <v>42.702259379999994</v>
      </c>
      <c r="EG21" s="20">
        <v>34.878951860000001</v>
      </c>
      <c r="EH21" s="20">
        <v>16.564732769999999</v>
      </c>
    </row>
    <row r="22" spans="1:138" s="20" customFormat="1" ht="15.75" customHeight="1">
      <c r="A22" s="3" t="s">
        <v>62</v>
      </c>
      <c r="B22" s="3" t="s">
        <v>129</v>
      </c>
      <c r="C22" s="28" t="s">
        <v>480</v>
      </c>
      <c r="D22" s="28">
        <v>377.68716103000003</v>
      </c>
      <c r="E22" s="28">
        <v>294.78931871000003</v>
      </c>
      <c r="F22" s="28">
        <v>334.80562952000002</v>
      </c>
      <c r="G22" s="28">
        <v>257.31326648000004</v>
      </c>
      <c r="H22" s="28">
        <v>490.04448412000005</v>
      </c>
      <c r="I22" s="28">
        <v>224.307502</v>
      </c>
      <c r="J22" s="28">
        <v>313.81074574249999</v>
      </c>
      <c r="K22" s="28">
        <v>264.05088899999998</v>
      </c>
      <c r="L22" s="28">
        <v>334.03052164999997</v>
      </c>
      <c r="M22" s="28">
        <v>193.62931500000002</v>
      </c>
      <c r="N22" s="28">
        <v>299.9357950000001</v>
      </c>
      <c r="O22" s="28">
        <v>296.49735000000004</v>
      </c>
      <c r="P22" s="28">
        <v>282.07425700000005</v>
      </c>
      <c r="Q22" s="28">
        <v>369.98087299999992</v>
      </c>
      <c r="R22" s="28">
        <v>310.89042600000033</v>
      </c>
      <c r="S22" s="28">
        <v>267.37013499999995</v>
      </c>
      <c r="T22" s="28">
        <v>408.15602700000051</v>
      </c>
      <c r="U22" s="28">
        <v>280.2046919999998</v>
      </c>
      <c r="V22" s="28">
        <v>391.98262750000038</v>
      </c>
      <c r="W22" s="28">
        <v>255.61114400000014</v>
      </c>
      <c r="X22" s="28">
        <v>361.7091074999999</v>
      </c>
      <c r="Y22" s="28">
        <v>304.81181264000003</v>
      </c>
      <c r="Z22" s="28">
        <v>311.15654999999981</v>
      </c>
      <c r="AA22" s="28">
        <v>428.53222299999965</v>
      </c>
      <c r="AB22" s="28">
        <v>329.76349600000003</v>
      </c>
      <c r="AC22" s="28">
        <v>234.90357955000096</v>
      </c>
      <c r="AD22" s="28">
        <v>282.08159723999989</v>
      </c>
      <c r="AE22" s="28">
        <v>304.03531066000045</v>
      </c>
      <c r="AF22" s="28">
        <v>351.06910851699985</v>
      </c>
      <c r="AG22" s="28">
        <v>268.53141237000131</v>
      </c>
      <c r="AH22" s="28">
        <v>397.34855404000047</v>
      </c>
      <c r="AI22" s="28">
        <v>368.24376581999951</v>
      </c>
      <c r="AJ22" s="28">
        <v>347.9946506</v>
      </c>
      <c r="AK22" s="28">
        <v>249.11546600000008</v>
      </c>
      <c r="AL22" s="28">
        <v>241.39603673000033</v>
      </c>
      <c r="AM22" s="28">
        <v>296.93929184999882</v>
      </c>
      <c r="AN22" s="28">
        <v>364.22832740999996</v>
      </c>
      <c r="AO22" s="28">
        <v>299.02511192999998</v>
      </c>
      <c r="AP22" s="28">
        <v>298.05714425000002</v>
      </c>
      <c r="AQ22" s="28">
        <v>347.49644721999999</v>
      </c>
      <c r="AR22" s="28">
        <v>335.17646574999998</v>
      </c>
      <c r="AS22" s="28">
        <v>345.87070775000007</v>
      </c>
      <c r="AT22" s="28">
        <v>403.44915900000001</v>
      </c>
      <c r="AU22" s="28">
        <v>291.70997499999999</v>
      </c>
      <c r="AV22" s="28">
        <v>494.00214102999996</v>
      </c>
      <c r="AW22" s="28">
        <v>428.10962875000007</v>
      </c>
      <c r="AX22" s="28">
        <v>345.47861747000002</v>
      </c>
      <c r="AY22" s="28">
        <v>618.94760637000013</v>
      </c>
      <c r="AZ22" s="3">
        <v>287.14331987396906</v>
      </c>
      <c r="BA22" s="3">
        <v>331.92771577293593</v>
      </c>
      <c r="BB22" s="3">
        <v>279.99020236274458</v>
      </c>
      <c r="BC22" s="3">
        <v>393.96851526376139</v>
      </c>
      <c r="BD22" s="3">
        <v>321.70080157406949</v>
      </c>
      <c r="BE22" s="3">
        <v>330.09545176797775</v>
      </c>
      <c r="BF22" s="3">
        <v>460.33217623400003</v>
      </c>
      <c r="BG22" s="3">
        <v>390.43879984699993</v>
      </c>
      <c r="BH22" s="3">
        <v>331.04573354999991</v>
      </c>
      <c r="BI22" s="20">
        <v>398.81863448351112</v>
      </c>
      <c r="BJ22" s="20">
        <v>520.23056563859984</v>
      </c>
      <c r="BK22" s="20">
        <v>669.20187461698424</v>
      </c>
      <c r="BL22" s="20">
        <v>430.13138383612471</v>
      </c>
      <c r="BM22" s="20">
        <v>336.25962702526482</v>
      </c>
      <c r="BN22" s="20">
        <v>499.1433214404347</v>
      </c>
      <c r="BO22" s="20">
        <v>548.76485922621464</v>
      </c>
      <c r="BP22" s="20">
        <v>523.32727015739283</v>
      </c>
      <c r="BQ22" s="20">
        <v>461.46626794505733</v>
      </c>
      <c r="BR22" s="20">
        <v>511.52710107314363</v>
      </c>
      <c r="BS22" s="20">
        <v>469.46648736088991</v>
      </c>
      <c r="BT22" s="20">
        <v>444.02230595766662</v>
      </c>
      <c r="BU22" s="20">
        <v>583.73270792783262</v>
      </c>
      <c r="BV22" s="20">
        <v>443.74195501625479</v>
      </c>
      <c r="BW22" s="20">
        <v>697.93036777581699</v>
      </c>
      <c r="BX22" s="20">
        <v>561.42610140014233</v>
      </c>
      <c r="BY22" s="20">
        <v>521.56906046683423</v>
      </c>
      <c r="BZ22" s="20">
        <v>510.65389284807611</v>
      </c>
      <c r="CA22" s="20">
        <v>516.37641302222107</v>
      </c>
      <c r="CB22" s="20">
        <v>577.46955760793594</v>
      </c>
      <c r="CC22" s="20">
        <v>660.96506466781273</v>
      </c>
      <c r="CD22" s="20">
        <v>808.31354435350784</v>
      </c>
      <c r="CE22" s="20">
        <v>612.06043866589914</v>
      </c>
      <c r="CF22" s="20">
        <v>566.55566454716279</v>
      </c>
      <c r="CG22" s="20">
        <v>848.08266947683694</v>
      </c>
      <c r="CH22" s="20">
        <v>610.73261972131456</v>
      </c>
      <c r="CI22" s="20">
        <v>912.18881125615644</v>
      </c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D22" s="44"/>
      <c r="DE22" s="44"/>
      <c r="DH22" s="44"/>
      <c r="DI22" s="44"/>
      <c r="DK22" s="44"/>
      <c r="DU22" s="49"/>
      <c r="DV22" s="49"/>
    </row>
    <row r="23" spans="1:138" s="20" customFormat="1" ht="15.75" customHeight="1">
      <c r="A23" s="3" t="s">
        <v>63</v>
      </c>
      <c r="B23" s="3" t="s">
        <v>130</v>
      </c>
      <c r="C23" s="28" t="s">
        <v>481</v>
      </c>
      <c r="D23" s="28">
        <v>89.084585000000018</v>
      </c>
      <c r="E23" s="28">
        <v>100.50491699999999</v>
      </c>
      <c r="F23" s="28">
        <v>90.579871000000011</v>
      </c>
      <c r="G23" s="28">
        <v>89.789154480000022</v>
      </c>
      <c r="H23" s="28">
        <v>89.511218920000005</v>
      </c>
      <c r="I23" s="28">
        <v>87.989221000000001</v>
      </c>
      <c r="J23" s="28">
        <v>152.10551999999998</v>
      </c>
      <c r="K23" s="28">
        <v>91.926153000000014</v>
      </c>
      <c r="L23" s="28">
        <v>90.118026000000015</v>
      </c>
      <c r="M23" s="28">
        <v>87.493228000000016</v>
      </c>
      <c r="N23" s="28">
        <v>104.47794399999999</v>
      </c>
      <c r="O23" s="28">
        <v>122.56808000000002</v>
      </c>
      <c r="P23" s="28">
        <v>116.205411</v>
      </c>
      <c r="Q23" s="28">
        <v>124.01905599999999</v>
      </c>
      <c r="R23" s="28">
        <v>124.973012</v>
      </c>
      <c r="S23" s="28">
        <v>122.16604000000004</v>
      </c>
      <c r="T23" s="28">
        <v>116.92677699999999</v>
      </c>
      <c r="U23" s="28">
        <v>106.671813</v>
      </c>
      <c r="V23" s="28">
        <v>171.55045199999998</v>
      </c>
      <c r="W23" s="28">
        <v>105.00369600000001</v>
      </c>
      <c r="X23" s="28">
        <v>115.334366</v>
      </c>
      <c r="Y23" s="28">
        <v>105.09975799999998</v>
      </c>
      <c r="Z23" s="28">
        <v>105.5409348</v>
      </c>
      <c r="AA23" s="28">
        <v>112.15266500000001</v>
      </c>
      <c r="AB23" s="28">
        <v>104.51955000000001</v>
      </c>
      <c r="AC23" s="28">
        <v>109.69976319000004</v>
      </c>
      <c r="AD23" s="28">
        <v>108.70374829999999</v>
      </c>
      <c r="AE23" s="28">
        <v>107.12922275999998</v>
      </c>
      <c r="AF23" s="28">
        <v>107.17042114</v>
      </c>
      <c r="AG23" s="28">
        <v>106.90619699999999</v>
      </c>
      <c r="AH23" s="28">
        <v>175.62240700000004</v>
      </c>
      <c r="AI23" s="28">
        <v>108.39375899999997</v>
      </c>
      <c r="AJ23" s="28">
        <v>112.56084700000001</v>
      </c>
      <c r="AK23" s="28">
        <v>107.81070599999998</v>
      </c>
      <c r="AL23" s="28">
        <v>107.36500899999999</v>
      </c>
      <c r="AM23" s="28">
        <v>117.45675700000004</v>
      </c>
      <c r="AN23" s="28">
        <v>110.47417745</v>
      </c>
      <c r="AO23" s="28">
        <v>118.33514203</v>
      </c>
      <c r="AP23" s="28">
        <v>118.75931800000001</v>
      </c>
      <c r="AQ23" s="28">
        <v>122.88361122000001</v>
      </c>
      <c r="AR23" s="28">
        <v>124.69431500000002</v>
      </c>
      <c r="AS23" s="28">
        <v>129.335015</v>
      </c>
      <c r="AT23" s="28">
        <v>198.22131899999999</v>
      </c>
      <c r="AU23" s="28">
        <v>123.45629399999999</v>
      </c>
      <c r="AV23" s="28">
        <v>122.63485558999999</v>
      </c>
      <c r="AW23" s="28">
        <v>119.60285013000002</v>
      </c>
      <c r="AX23" s="28">
        <v>116.58519452999998</v>
      </c>
      <c r="AY23" s="28">
        <v>127.86088500000002</v>
      </c>
      <c r="AZ23" s="3">
        <v>122.36272294</v>
      </c>
      <c r="BA23" s="3">
        <v>122.93036266999999</v>
      </c>
      <c r="BB23" s="3">
        <v>124.25046699999999</v>
      </c>
      <c r="BC23" s="3">
        <v>121.681113224</v>
      </c>
      <c r="BD23" s="3">
        <v>123.79678036</v>
      </c>
      <c r="BE23" s="3">
        <v>129.82248727999999</v>
      </c>
      <c r="BF23" s="3">
        <v>205.26114290999996</v>
      </c>
      <c r="BG23" s="3">
        <v>127.24425242</v>
      </c>
      <c r="BH23" s="3">
        <v>127.17570215000003</v>
      </c>
      <c r="BI23" s="20">
        <v>124.00312245000001</v>
      </c>
      <c r="BJ23" s="20">
        <v>134.51920455000004</v>
      </c>
      <c r="BK23" s="20">
        <v>139.13801300000003</v>
      </c>
      <c r="BL23" s="20">
        <v>132.16887954000001</v>
      </c>
      <c r="BM23" s="20">
        <v>140.00665699999999</v>
      </c>
      <c r="BN23" s="20">
        <v>132.253974</v>
      </c>
      <c r="BO23" s="20">
        <v>134.87328500000007</v>
      </c>
      <c r="BP23" s="20">
        <v>167.733767</v>
      </c>
      <c r="BQ23" s="20">
        <v>157.59869999999995</v>
      </c>
      <c r="BR23" s="20">
        <v>236.83761000000001</v>
      </c>
      <c r="BS23" s="20">
        <v>165.94790700000001</v>
      </c>
      <c r="BT23" s="20">
        <v>169.901928</v>
      </c>
      <c r="BU23" s="20">
        <v>158.76819380000001</v>
      </c>
      <c r="BV23" s="20">
        <v>161.31375199999997</v>
      </c>
      <c r="BW23" s="20">
        <v>165.07875799999999</v>
      </c>
      <c r="BX23" s="20">
        <v>163.53379999999999</v>
      </c>
      <c r="BY23" s="20">
        <v>167.6131297</v>
      </c>
      <c r="BZ23" s="20">
        <v>165.33579863</v>
      </c>
      <c r="CA23" s="20">
        <v>163.15965787000005</v>
      </c>
      <c r="CB23" s="20">
        <v>162.08250899000004</v>
      </c>
      <c r="CC23" s="20">
        <v>161.28859798000002</v>
      </c>
      <c r="CD23" s="20">
        <v>258.42931252000005</v>
      </c>
      <c r="CE23" s="20">
        <v>171.91767832999997</v>
      </c>
      <c r="CF23" s="20">
        <v>198.80247031000002</v>
      </c>
      <c r="CG23" s="20">
        <v>213.92650360000002</v>
      </c>
      <c r="CH23" s="20">
        <v>202.38936609999999</v>
      </c>
      <c r="CI23" s="20">
        <v>385.92025264</v>
      </c>
      <c r="CJ23" s="20">
        <v>214.76931194000002</v>
      </c>
      <c r="CK23" s="20">
        <v>218.44789631999998</v>
      </c>
      <c r="CL23" s="20">
        <v>244.72697565000001</v>
      </c>
      <c r="CM23" s="20">
        <v>247.65209362999997</v>
      </c>
      <c r="CN23" s="20">
        <v>252.98834355</v>
      </c>
      <c r="CO23" s="20">
        <v>281.22063068</v>
      </c>
      <c r="CP23" s="20">
        <v>363.77795158999999</v>
      </c>
      <c r="CQ23" s="20">
        <v>278.17670071999993</v>
      </c>
      <c r="CR23" s="20">
        <v>277.59299748000001</v>
      </c>
      <c r="CS23" s="20">
        <v>264.97489180999997</v>
      </c>
      <c r="CT23" s="20">
        <v>272.36598136999999</v>
      </c>
      <c r="CU23" s="20">
        <v>334.22142116999999</v>
      </c>
      <c r="CV23" s="20">
        <v>307.60764752999995</v>
      </c>
      <c r="CW23" s="20">
        <v>304.78917048999995</v>
      </c>
      <c r="CX23" s="20">
        <v>315.61438116999994</v>
      </c>
      <c r="CY23" s="20">
        <v>318.72429043000005</v>
      </c>
      <c r="CZ23" s="20">
        <v>355.58804165999999</v>
      </c>
      <c r="DA23" s="20">
        <v>367.49963674000003</v>
      </c>
      <c r="DB23" s="20">
        <v>501.13329009999995</v>
      </c>
      <c r="DC23" s="20">
        <v>294.21301147999998</v>
      </c>
      <c r="DD23" s="44">
        <v>295.59120932999997</v>
      </c>
      <c r="DE23" s="44">
        <v>300.03155339</v>
      </c>
      <c r="DF23" s="20">
        <v>315.97787939999995</v>
      </c>
      <c r="DG23" s="20">
        <v>358.56926808000003</v>
      </c>
      <c r="DH23" s="44">
        <v>321.35541865000005</v>
      </c>
      <c r="DI23" s="44">
        <v>341.31226115999999</v>
      </c>
      <c r="DJ23" s="20">
        <v>329.76727366</v>
      </c>
      <c r="DK23" s="44">
        <v>324.26499175999993</v>
      </c>
      <c r="DL23" s="20">
        <v>337.52739922000001</v>
      </c>
      <c r="DM23" s="20">
        <v>380.36493993000005</v>
      </c>
      <c r="DN23" s="20">
        <v>558.88239198999997</v>
      </c>
      <c r="DO23" s="20">
        <v>375.49417754000001</v>
      </c>
      <c r="DP23" s="20">
        <v>420.09112733000006</v>
      </c>
      <c r="DQ23" s="20">
        <v>415.1768348299999</v>
      </c>
      <c r="DR23" s="20">
        <v>418.3617413099999</v>
      </c>
      <c r="DS23" s="20">
        <v>441.24594751999996</v>
      </c>
      <c r="DT23" s="20">
        <v>408.53457977999994</v>
      </c>
      <c r="DU23" s="49">
        <v>420.15590596999999</v>
      </c>
      <c r="DV23" s="49">
        <v>589.28964137000003</v>
      </c>
      <c r="DW23" s="20">
        <v>620.21636135000006</v>
      </c>
      <c r="DX23" s="20">
        <v>559.61308993</v>
      </c>
      <c r="DY23" s="20">
        <v>570.74479045999988</v>
      </c>
      <c r="DZ23" s="20">
        <v>895.06635400000005</v>
      </c>
      <c r="EA23" s="20">
        <v>615.99279016000014</v>
      </c>
      <c r="EB23" s="20">
        <v>656.92911263000008</v>
      </c>
      <c r="EC23" s="20">
        <v>631.57335379999995</v>
      </c>
      <c r="ED23" s="20">
        <v>623.70607255000016</v>
      </c>
      <c r="EE23" s="20">
        <v>682.08693553000001</v>
      </c>
      <c r="EF23" s="20">
        <v>653.27884644000005</v>
      </c>
      <c r="EG23" s="20">
        <v>672.38727682999991</v>
      </c>
      <c r="EH23" s="20">
        <v>682.41853972000013</v>
      </c>
    </row>
    <row r="24" spans="1:138" s="20" customFormat="1" ht="15.75" customHeight="1">
      <c r="A24" s="3" t="s">
        <v>64</v>
      </c>
      <c r="B24" s="3" t="s">
        <v>131</v>
      </c>
      <c r="C24" s="28" t="s">
        <v>482</v>
      </c>
      <c r="D24" s="28">
        <v>200.85499999999999</v>
      </c>
      <c r="E24" s="28">
        <v>78.088999999999999</v>
      </c>
      <c r="F24" s="28">
        <v>135.15</v>
      </c>
      <c r="G24" s="28">
        <v>42.042499999999997</v>
      </c>
      <c r="H24" s="28">
        <v>247.255</v>
      </c>
      <c r="I24" s="28">
        <v>14.08</v>
      </c>
      <c r="J24" s="28">
        <v>36.869999999999997</v>
      </c>
      <c r="K24" s="28">
        <v>44.98</v>
      </c>
      <c r="L24" s="28">
        <v>116.63499999999999</v>
      </c>
      <c r="M24" s="28">
        <v>3.5050000000000008</v>
      </c>
      <c r="N24" s="28">
        <v>42.838700000000102</v>
      </c>
      <c r="O24" s="28">
        <v>99.009999999999991</v>
      </c>
      <c r="P24" s="28">
        <v>59.163480000000064</v>
      </c>
      <c r="Q24" s="28">
        <v>97.683753999999922</v>
      </c>
      <c r="R24" s="28">
        <v>5.9948600000003296</v>
      </c>
      <c r="S24" s="28">
        <v>4.8778509999998754</v>
      </c>
      <c r="T24" s="28">
        <v>140.26917400000056</v>
      </c>
      <c r="U24" s="28">
        <v>2.8314779999997981</v>
      </c>
      <c r="V24" s="28">
        <v>59.457872500000377</v>
      </c>
      <c r="W24" s="28">
        <v>6.2261460000001332</v>
      </c>
      <c r="X24" s="28">
        <v>20.985915499999855</v>
      </c>
      <c r="Y24" s="28">
        <v>78.473000640000052</v>
      </c>
      <c r="Z24" s="28">
        <v>36.374074199999839</v>
      </c>
      <c r="AA24" s="28">
        <v>167.9358009999996</v>
      </c>
      <c r="AB24" s="28">
        <v>102.735783</v>
      </c>
      <c r="AC24" s="28">
        <v>7.0162700940009088</v>
      </c>
      <c r="AD24" s="28">
        <v>7.2745589919999532</v>
      </c>
      <c r="AE24" s="28">
        <v>74.645183150000449</v>
      </c>
      <c r="AF24" s="28">
        <v>76.315056436999811</v>
      </c>
      <c r="AG24" s="28">
        <v>10.594981370001332</v>
      </c>
      <c r="AH24" s="28">
        <v>74.71797263000046</v>
      </c>
      <c r="AI24" s="28">
        <v>128.70489881999953</v>
      </c>
      <c r="AJ24" s="28">
        <v>79.211848599999968</v>
      </c>
      <c r="AK24" s="28">
        <v>25.235517000000122</v>
      </c>
      <c r="AL24" s="28">
        <v>8.7668995600003399</v>
      </c>
      <c r="AM24" s="28">
        <v>9.4307039499988203</v>
      </c>
      <c r="AN24" s="28">
        <v>124.65458499999997</v>
      </c>
      <c r="AO24" s="28">
        <v>59.361046000000002</v>
      </c>
      <c r="AP24" s="28">
        <v>22.415653999999982</v>
      </c>
      <c r="AQ24" s="28">
        <v>74.742699999999985</v>
      </c>
      <c r="AR24" s="28">
        <v>24.019309000000014</v>
      </c>
      <c r="AS24" s="28">
        <v>4.8661230000000018</v>
      </c>
      <c r="AT24" s="28">
        <v>47.178474999999978</v>
      </c>
      <c r="AU24" s="28">
        <v>35.742789000000009</v>
      </c>
      <c r="AV24" s="28">
        <v>255.995</v>
      </c>
      <c r="AW24" s="28">
        <v>164.60097100000002</v>
      </c>
      <c r="AX24" s="28">
        <v>113.80764800000001</v>
      </c>
      <c r="AY24" s="28">
        <v>345.25413200000003</v>
      </c>
      <c r="AZ24" s="3">
        <v>46.07291525999981</v>
      </c>
      <c r="BA24" s="3">
        <v>83.886182430000176</v>
      </c>
      <c r="BB24" s="3">
        <v>18.674466810000013</v>
      </c>
      <c r="BC24" s="3">
        <v>124.78746978599995</v>
      </c>
      <c r="BD24" s="3">
        <v>62.764353710000059</v>
      </c>
      <c r="BE24" s="3">
        <v>47.292683384000078</v>
      </c>
      <c r="BF24" s="3">
        <v>74.535217190000083</v>
      </c>
      <c r="BG24" s="3">
        <v>101.63770462999993</v>
      </c>
      <c r="BH24" s="3">
        <v>45.319255289999859</v>
      </c>
      <c r="BI24" s="20">
        <v>29.534061240000149</v>
      </c>
      <c r="BJ24" s="20">
        <v>123.24048611999989</v>
      </c>
      <c r="BK24" s="20">
        <v>331.35934825000004</v>
      </c>
      <c r="BL24" s="20">
        <v>127.24393899145926</v>
      </c>
      <c r="BM24" s="20">
        <v>14.788262188162888</v>
      </c>
      <c r="BN24" s="20">
        <v>93.561691592209769</v>
      </c>
      <c r="BO24" s="20">
        <v>161.4314806318668</v>
      </c>
      <c r="BP24" s="20">
        <v>65.612822313535915</v>
      </c>
      <c r="BQ24" s="20">
        <v>77.69756990957444</v>
      </c>
      <c r="BR24" s="20">
        <v>63.572853359177302</v>
      </c>
      <c r="BS24" s="20">
        <v>91.61610595344392</v>
      </c>
      <c r="BT24" s="20">
        <v>47.476018686437207</v>
      </c>
      <c r="BU24" s="20">
        <v>127.70658044870875</v>
      </c>
      <c r="BV24" s="20">
        <v>51.576553254851433</v>
      </c>
      <c r="BW24" s="20">
        <v>196.71034298967686</v>
      </c>
      <c r="BX24" s="20">
        <v>68.400735494167705</v>
      </c>
      <c r="BY24" s="20">
        <v>57.805168712234682</v>
      </c>
      <c r="BZ24" s="20">
        <v>71.36038672973504</v>
      </c>
      <c r="CA24" s="20">
        <v>4.0317202945061581E-6</v>
      </c>
      <c r="CB24" s="20">
        <v>41.275404460940038</v>
      </c>
      <c r="CC24" s="20">
        <v>41.600845170964689</v>
      </c>
      <c r="CD24" s="20">
        <v>116.50412736095001</v>
      </c>
      <c r="CE24" s="20">
        <v>56.263326116960044</v>
      </c>
      <c r="CF24" s="20">
        <v>62.584788852965396</v>
      </c>
      <c r="CG24" s="20">
        <v>94.763791526900093</v>
      </c>
      <c r="CH24" s="20">
        <v>108.32858799707996</v>
      </c>
      <c r="CI24" s="20">
        <v>151.95618207006692</v>
      </c>
      <c r="CJ24" s="20">
        <v>109.157501776214</v>
      </c>
      <c r="CK24" s="20">
        <v>84.272702636899993</v>
      </c>
      <c r="CL24" s="20">
        <v>99.801986030100011</v>
      </c>
      <c r="CM24" s="20">
        <v>80.367125835958447</v>
      </c>
      <c r="CN24" s="20">
        <v>105.36889680420998</v>
      </c>
      <c r="CO24" s="20">
        <v>109.71889790235001</v>
      </c>
      <c r="CP24" s="20">
        <v>174.41885029260436</v>
      </c>
      <c r="CQ24" s="20">
        <v>91.725294292219971</v>
      </c>
      <c r="CR24" s="20">
        <v>83.565217591519996</v>
      </c>
      <c r="CS24" s="20">
        <v>174.06702481608005</v>
      </c>
      <c r="CT24" s="20">
        <v>310.07983750588005</v>
      </c>
      <c r="CU24" s="20">
        <v>395.20948613100001</v>
      </c>
      <c r="CV24" s="20">
        <v>156.90476559459668</v>
      </c>
      <c r="CW24" s="20">
        <v>100.89410475412447</v>
      </c>
      <c r="CX24" s="20">
        <v>117.67295615405895</v>
      </c>
      <c r="CY24" s="20">
        <v>128.04838336895645</v>
      </c>
      <c r="CZ24" s="20">
        <v>118.84178318317699</v>
      </c>
      <c r="DA24" s="20">
        <v>229.35256358368429</v>
      </c>
      <c r="DB24" s="20">
        <v>89.239755963733742</v>
      </c>
      <c r="DC24" s="20">
        <v>36.708980488141613</v>
      </c>
      <c r="DD24" s="44">
        <v>47.63552752867777</v>
      </c>
      <c r="DE24" s="44">
        <v>46.457983312000124</v>
      </c>
      <c r="DF24" s="20">
        <v>46.950936189835986</v>
      </c>
      <c r="DG24" s="20">
        <v>138.53900602193019</v>
      </c>
      <c r="DH24" s="44">
        <v>67.69259913704002</v>
      </c>
      <c r="DI24" s="44">
        <v>72.214915735319977</v>
      </c>
      <c r="DJ24" s="20">
        <v>39.197606795079999</v>
      </c>
      <c r="DK24" s="44">
        <v>85.401203219050018</v>
      </c>
      <c r="DL24" s="20">
        <v>103.25221853706999</v>
      </c>
      <c r="DM24" s="20">
        <v>184.47131267857998</v>
      </c>
      <c r="DN24" s="20">
        <v>113.75826347988529</v>
      </c>
      <c r="DO24" s="20">
        <v>180.71475600873998</v>
      </c>
      <c r="DP24" s="20">
        <v>166.57235194231333</v>
      </c>
      <c r="DQ24" s="20">
        <v>260.59869746126702</v>
      </c>
      <c r="DR24" s="20">
        <v>172.76233928621301</v>
      </c>
      <c r="DS24" s="20">
        <v>210.75579463830999</v>
      </c>
      <c r="DT24" s="20">
        <v>122.15489282825976</v>
      </c>
      <c r="DU24" s="49">
        <v>132.13902792827233</v>
      </c>
      <c r="DV24" s="49">
        <v>147.53333834513461</v>
      </c>
      <c r="DW24" s="20">
        <v>245.99747930086892</v>
      </c>
      <c r="DX24" s="20">
        <v>213.5413628010605</v>
      </c>
      <c r="DY24" s="20">
        <v>289.91671189892713</v>
      </c>
      <c r="DZ24" s="20">
        <v>281.78584238611859</v>
      </c>
      <c r="EA24" s="20">
        <v>296.75198483015049</v>
      </c>
      <c r="EB24" s="20">
        <v>287.19737132839902</v>
      </c>
      <c r="EC24" s="20">
        <v>310.10717339870564</v>
      </c>
      <c r="ED24" s="20">
        <v>244.03997556772362</v>
      </c>
      <c r="EE24" s="20">
        <v>430.02844739990275</v>
      </c>
      <c r="EF24" s="20">
        <v>295.77744820360442</v>
      </c>
      <c r="EG24" s="20">
        <v>307.59415309204161</v>
      </c>
      <c r="EH24" s="20">
        <v>322.74172574949284</v>
      </c>
    </row>
    <row r="25" spans="1:138" s="20" customFormat="1" ht="15.75" customHeight="1">
      <c r="A25" s="3" t="s">
        <v>65</v>
      </c>
      <c r="B25" s="3" t="s">
        <v>132</v>
      </c>
      <c r="C25" s="28" t="s">
        <v>483</v>
      </c>
      <c r="D25" s="28">
        <v>74.102576030000009</v>
      </c>
      <c r="E25" s="28">
        <v>106.59540171000002</v>
      </c>
      <c r="F25" s="28">
        <v>86.825758520000022</v>
      </c>
      <c r="G25" s="28">
        <v>115.746612</v>
      </c>
      <c r="H25" s="28">
        <v>134.89326520000003</v>
      </c>
      <c r="I25" s="28">
        <v>112.52828099999999</v>
      </c>
      <c r="J25" s="28">
        <v>113.5252257425</v>
      </c>
      <c r="K25" s="28">
        <v>115.54473599999999</v>
      </c>
      <c r="L25" s="28">
        <v>107.21249564999997</v>
      </c>
      <c r="M25" s="28">
        <v>92.896086999999994</v>
      </c>
      <c r="N25" s="28">
        <v>142.37415099999998</v>
      </c>
      <c r="O25" s="28">
        <v>62.009270000000001</v>
      </c>
      <c r="P25" s="28">
        <v>92.130365999999995</v>
      </c>
      <c r="Q25" s="28">
        <v>137.97806300000002</v>
      </c>
      <c r="R25" s="28">
        <v>147.61255399999999</v>
      </c>
      <c r="S25" s="28">
        <v>128.19124400000001</v>
      </c>
      <c r="T25" s="28">
        <v>132.24507600000001</v>
      </c>
      <c r="U25" s="28">
        <v>152.59140100000002</v>
      </c>
      <c r="V25" s="28">
        <v>145.83430300000001</v>
      </c>
      <c r="W25" s="28">
        <v>128.08130199999999</v>
      </c>
      <c r="X25" s="28">
        <v>192.90382600000004</v>
      </c>
      <c r="Y25" s="28">
        <v>105.504054</v>
      </c>
      <c r="Z25" s="28">
        <v>149.99154099999998</v>
      </c>
      <c r="AA25" s="28">
        <v>127.793757</v>
      </c>
      <c r="AB25" s="28">
        <v>113.40316299999999</v>
      </c>
      <c r="AC25" s="28">
        <v>110.85254626599999</v>
      </c>
      <c r="AD25" s="28">
        <v>138.45328994799999</v>
      </c>
      <c r="AE25" s="28">
        <v>113.12590475</v>
      </c>
      <c r="AF25" s="28">
        <v>152.59863094000002</v>
      </c>
      <c r="AG25" s="28">
        <v>138.510234</v>
      </c>
      <c r="AH25" s="28">
        <v>138.73817441</v>
      </c>
      <c r="AI25" s="28">
        <v>119.81010799999999</v>
      </c>
      <c r="AJ25" s="28">
        <v>133.106955</v>
      </c>
      <c r="AK25" s="28">
        <v>108.199243</v>
      </c>
      <c r="AL25" s="28">
        <v>115.77912816999999</v>
      </c>
      <c r="AM25" s="28">
        <v>158.02683089999999</v>
      </c>
      <c r="AN25" s="28">
        <v>102.72956496</v>
      </c>
      <c r="AO25" s="28">
        <v>111.19392389999999</v>
      </c>
      <c r="AP25" s="28">
        <v>127.06717225000001</v>
      </c>
      <c r="AQ25" s="28">
        <v>138.030136</v>
      </c>
      <c r="AR25" s="28">
        <v>171.74784174999999</v>
      </c>
      <c r="AS25" s="28">
        <v>196.03956975000003</v>
      </c>
      <c r="AT25" s="28">
        <v>133.89936500000002</v>
      </c>
      <c r="AU25" s="28">
        <v>106.94089200000001</v>
      </c>
      <c r="AV25" s="28">
        <v>98.867285439999989</v>
      </c>
      <c r="AW25" s="28">
        <v>115.42080761999999</v>
      </c>
      <c r="AX25" s="28">
        <v>96.565774940000026</v>
      </c>
      <c r="AY25" s="28">
        <v>118.84258937</v>
      </c>
      <c r="AZ25" s="3">
        <v>84.643456740000005</v>
      </c>
      <c r="BA25" s="3">
        <v>115.29629792</v>
      </c>
      <c r="BB25" s="3">
        <v>124.80500513999999</v>
      </c>
      <c r="BC25" s="3">
        <v>105.33806844000001</v>
      </c>
      <c r="BD25" s="3">
        <v>109.50793154</v>
      </c>
      <c r="BE25" s="3">
        <v>123.07805686</v>
      </c>
      <c r="BF25" s="3">
        <v>157.53007842</v>
      </c>
      <c r="BG25" s="3">
        <v>150.79419758999998</v>
      </c>
      <c r="BH25" s="3">
        <v>104.07274118000001</v>
      </c>
      <c r="BI25" s="20">
        <v>166.44178998999999</v>
      </c>
      <c r="BJ25" s="20">
        <v>241.40133835999998</v>
      </c>
      <c r="BK25" s="20">
        <v>172.62336684000002</v>
      </c>
      <c r="BL25" s="20">
        <v>135.39419113112473</v>
      </c>
      <c r="BM25" s="20">
        <v>152.89945657451477</v>
      </c>
      <c r="BN25" s="20">
        <v>217.68170744043471</v>
      </c>
      <c r="BO25" s="20">
        <v>120.40062602677475</v>
      </c>
      <c r="BP25" s="20">
        <v>255.99739155739283</v>
      </c>
      <c r="BQ25" s="20">
        <v>183.49772785505732</v>
      </c>
      <c r="BR25" s="20">
        <v>180.82148405314359</v>
      </c>
      <c r="BS25" s="20">
        <v>186.54061591016639</v>
      </c>
      <c r="BT25" s="20">
        <v>175.63854548766653</v>
      </c>
      <c r="BU25" s="20">
        <v>160.08386501953257</v>
      </c>
      <c r="BV25" s="20">
        <v>182.36037640525473</v>
      </c>
      <c r="BW25" s="20">
        <v>263.49520786893703</v>
      </c>
      <c r="BX25" s="20">
        <v>269.93256218518195</v>
      </c>
      <c r="BY25" s="20">
        <v>264.66345088445343</v>
      </c>
      <c r="BZ25" s="20">
        <v>196.65946201846916</v>
      </c>
      <c r="CA25" s="20">
        <v>210.3874988071523</v>
      </c>
      <c r="CB25" s="20">
        <v>331.0320142419834</v>
      </c>
      <c r="CC25" s="20">
        <v>375.28250182730068</v>
      </c>
      <c r="CD25" s="20">
        <v>378.21778964374113</v>
      </c>
      <c r="CE25" s="20">
        <v>357.0304169415727</v>
      </c>
      <c r="CF25" s="20">
        <v>247.32432568388495</v>
      </c>
      <c r="CG25" s="20">
        <v>315.21587293347392</v>
      </c>
      <c r="CH25" s="20">
        <v>254.67136553152051</v>
      </c>
      <c r="CI25" s="20">
        <v>300.32858537147411</v>
      </c>
      <c r="CJ25" s="20">
        <v>281.58758283059177</v>
      </c>
      <c r="CK25" s="20">
        <v>289.29339656459166</v>
      </c>
      <c r="CL25" s="20">
        <v>264.48086535459169</v>
      </c>
      <c r="CM25" s="20">
        <v>259.2013637045917</v>
      </c>
      <c r="CN25" s="20">
        <v>281.73843612459171</v>
      </c>
      <c r="CO25" s="20">
        <v>263.0610291245917</v>
      </c>
      <c r="CP25" s="20">
        <v>333.74482004459168</v>
      </c>
      <c r="CQ25" s="20">
        <v>393.51615171459167</v>
      </c>
      <c r="CR25" s="20">
        <v>269.31449839459162</v>
      </c>
      <c r="CS25" s="20">
        <v>293.95497257459169</v>
      </c>
      <c r="CT25" s="20">
        <v>296.83832670459168</v>
      </c>
      <c r="CU25" s="20">
        <v>991.01953386339153</v>
      </c>
      <c r="CV25" s="20">
        <v>268.15527831999992</v>
      </c>
      <c r="CW25" s="20">
        <v>299.83387427356001</v>
      </c>
      <c r="CX25" s="20">
        <v>349.46758471999999</v>
      </c>
      <c r="CY25" s="20">
        <v>324.59129523999997</v>
      </c>
      <c r="CZ25" s="20">
        <v>580.8620392900001</v>
      </c>
      <c r="DA25" s="20">
        <v>273.29348726000006</v>
      </c>
      <c r="DB25" s="20">
        <v>232.95105029000004</v>
      </c>
      <c r="DC25" s="20">
        <v>259.60327072000001</v>
      </c>
      <c r="DD25" s="44">
        <v>261.07973372000004</v>
      </c>
      <c r="DE25" s="44">
        <v>332.16997351000003</v>
      </c>
      <c r="DF25" s="20">
        <v>264.10592742</v>
      </c>
      <c r="DG25" s="20">
        <v>368.8872054599999</v>
      </c>
      <c r="DH25" s="44">
        <v>386.35375791999991</v>
      </c>
      <c r="DI25" s="44">
        <v>369.34597687000002</v>
      </c>
      <c r="DJ25" s="20">
        <v>757.99146904999998</v>
      </c>
      <c r="DK25" s="44">
        <v>402.9775260699999</v>
      </c>
      <c r="DL25" s="20">
        <v>512.45583414999999</v>
      </c>
      <c r="DM25" s="20">
        <v>475.18632462651624</v>
      </c>
      <c r="DN25" s="20">
        <v>552.46926992971169</v>
      </c>
      <c r="DO25" s="20">
        <v>526.9291127850372</v>
      </c>
      <c r="DP25" s="20">
        <v>574.70769337752336</v>
      </c>
      <c r="DQ25" s="20">
        <v>572.47543755738161</v>
      </c>
      <c r="DR25" s="20">
        <v>593.0335190640526</v>
      </c>
      <c r="DS25" s="20">
        <v>840.13095242359202</v>
      </c>
      <c r="DT25" s="20">
        <v>543.01516767499993</v>
      </c>
      <c r="DU25" s="49">
        <v>578.76352507999991</v>
      </c>
      <c r="DV25" s="49">
        <v>643.27378292499998</v>
      </c>
      <c r="DW25" s="20">
        <v>826.97889805999989</v>
      </c>
      <c r="DX25" s="20">
        <v>796.11807909999993</v>
      </c>
      <c r="DY25" s="20">
        <v>1042.6241559600001</v>
      </c>
      <c r="DZ25" s="20">
        <v>1235.12386554</v>
      </c>
      <c r="EA25" s="20">
        <v>1005.7722240849999</v>
      </c>
      <c r="EB25" s="20">
        <v>1024.6931150600001</v>
      </c>
      <c r="EC25" s="20">
        <v>958.01765490000014</v>
      </c>
      <c r="ED25" s="20">
        <v>1348.7096969899999</v>
      </c>
      <c r="EE25" s="20">
        <v>1236.9911812350001</v>
      </c>
      <c r="EF25" s="20">
        <v>951.47849165581556</v>
      </c>
      <c r="EG25" s="20">
        <v>804.9352274509065</v>
      </c>
      <c r="EH25" s="20">
        <v>867.64216555547785</v>
      </c>
    </row>
    <row r="26" spans="1:138" s="20" customFormat="1" ht="15.75" customHeight="1">
      <c r="A26" s="3" t="s">
        <v>66</v>
      </c>
      <c r="B26" s="3" t="s">
        <v>133</v>
      </c>
      <c r="C26" s="28" t="s">
        <v>484</v>
      </c>
      <c r="D26" s="28">
        <v>13.645</v>
      </c>
      <c r="E26" s="28">
        <v>9.5999999999999979</v>
      </c>
      <c r="F26" s="28">
        <v>22.250000000000004</v>
      </c>
      <c r="G26" s="28">
        <v>9.7349999999999977</v>
      </c>
      <c r="H26" s="28">
        <v>18.385000000000005</v>
      </c>
      <c r="I26" s="28">
        <v>9.7100000000000009</v>
      </c>
      <c r="J26" s="28">
        <v>11.309999999999995</v>
      </c>
      <c r="K26" s="28">
        <v>11.599999999999994</v>
      </c>
      <c r="L26" s="28">
        <v>20.065000000000001</v>
      </c>
      <c r="M26" s="28">
        <v>9.7350000000000048</v>
      </c>
      <c r="N26" s="28">
        <v>10.244999999999996</v>
      </c>
      <c r="O26" s="28">
        <v>12.910000000000004</v>
      </c>
      <c r="P26" s="28">
        <v>14.575000000000001</v>
      </c>
      <c r="Q26" s="28">
        <v>10.299999999999999</v>
      </c>
      <c r="R26" s="28">
        <v>32.31</v>
      </c>
      <c r="S26" s="28">
        <v>12.135</v>
      </c>
      <c r="T26" s="28">
        <v>18.714999999999993</v>
      </c>
      <c r="U26" s="28">
        <v>18.11000000000001</v>
      </c>
      <c r="V26" s="28">
        <v>15.139999999999995</v>
      </c>
      <c r="W26" s="28">
        <v>16.299999999999997</v>
      </c>
      <c r="X26" s="28">
        <v>32.484999999999992</v>
      </c>
      <c r="Y26" s="28">
        <v>15.73500000000001</v>
      </c>
      <c r="Z26" s="28">
        <v>19.250000000000007</v>
      </c>
      <c r="AA26" s="28">
        <v>20.650000000000013</v>
      </c>
      <c r="AB26" s="28">
        <v>9.1050000000000004</v>
      </c>
      <c r="AC26" s="28">
        <v>7.335</v>
      </c>
      <c r="AD26" s="28">
        <v>27.65</v>
      </c>
      <c r="AE26" s="28">
        <v>9.1349999999999962</v>
      </c>
      <c r="AF26" s="28">
        <v>14.985000000000003</v>
      </c>
      <c r="AG26" s="28">
        <v>12.52</v>
      </c>
      <c r="AH26" s="28">
        <v>8.2700000000000014</v>
      </c>
      <c r="AI26" s="28">
        <v>11.334999999999999</v>
      </c>
      <c r="AJ26" s="28">
        <v>23.115000000000006</v>
      </c>
      <c r="AK26" s="28">
        <v>7.8699999999999859</v>
      </c>
      <c r="AL26" s="28">
        <v>9.4850000000000172</v>
      </c>
      <c r="AM26" s="28">
        <v>12.025</v>
      </c>
      <c r="AN26" s="28">
        <v>26.37</v>
      </c>
      <c r="AO26" s="28">
        <v>10.135</v>
      </c>
      <c r="AP26" s="28">
        <v>29.815000000000001</v>
      </c>
      <c r="AQ26" s="28">
        <v>11.839999999999998</v>
      </c>
      <c r="AR26" s="28">
        <v>14.714999999999996</v>
      </c>
      <c r="AS26" s="28">
        <v>15.630000000000011</v>
      </c>
      <c r="AT26" s="28">
        <v>24.15</v>
      </c>
      <c r="AU26" s="28">
        <v>25.570000000000004</v>
      </c>
      <c r="AV26" s="28">
        <v>16.505000000000003</v>
      </c>
      <c r="AW26" s="28">
        <v>28.485000000000007</v>
      </c>
      <c r="AX26" s="28">
        <v>18.520000000000003</v>
      </c>
      <c r="AY26" s="28">
        <v>26.989999999999995</v>
      </c>
      <c r="AZ26" s="3">
        <v>34.064224933969278</v>
      </c>
      <c r="BA26" s="3">
        <v>9.8148727529357807</v>
      </c>
      <c r="BB26" s="3">
        <v>12.260263412744591</v>
      </c>
      <c r="BC26" s="3">
        <v>42.161863813761464</v>
      </c>
      <c r="BD26" s="3">
        <v>25.631735964069442</v>
      </c>
      <c r="BE26" s="3">
        <v>29.902224243977706</v>
      </c>
      <c r="BF26" s="3">
        <v>23.005737713999999</v>
      </c>
      <c r="BG26" s="3">
        <v>10.762645207</v>
      </c>
      <c r="BH26" s="3">
        <v>54.478034930000007</v>
      </c>
      <c r="BI26" s="20">
        <v>78.839660803510952</v>
      </c>
      <c r="BJ26" s="20">
        <v>21.069536608599989</v>
      </c>
      <c r="BK26" s="20">
        <v>26.081146526984195</v>
      </c>
      <c r="BL26" s="20">
        <v>35.32437417354074</v>
      </c>
      <c r="BM26" s="20">
        <v>28.565251262587196</v>
      </c>
      <c r="BN26" s="20">
        <v>55.645948407790236</v>
      </c>
      <c r="BO26" s="20">
        <v>132.05946756757305</v>
      </c>
      <c r="BP26" s="20">
        <v>33.983289286464093</v>
      </c>
      <c r="BQ26" s="20">
        <v>42.672270180425578</v>
      </c>
      <c r="BR26" s="20">
        <v>30.295153660822713</v>
      </c>
      <c r="BS26" s="20">
        <v>25.361858497279634</v>
      </c>
      <c r="BT26" s="20">
        <v>51.00581378356285</v>
      </c>
      <c r="BU26" s="20">
        <v>137.17406865959128</v>
      </c>
      <c r="BV26" s="20">
        <v>48.491273356148689</v>
      </c>
      <c r="BW26" s="20">
        <v>72.646058917203007</v>
      </c>
      <c r="BX26" s="20">
        <v>59.559003720792688</v>
      </c>
      <c r="BY26" s="20">
        <v>31.487311170146121</v>
      </c>
      <c r="BZ26" s="20">
        <v>77.298245469871915</v>
      </c>
      <c r="CA26" s="20">
        <v>142.82925231334843</v>
      </c>
      <c r="CB26" s="20">
        <v>43.079629915012433</v>
      </c>
      <c r="CC26" s="20">
        <v>82.793119689547339</v>
      </c>
      <c r="CD26" s="20">
        <v>55.162314828816662</v>
      </c>
      <c r="CE26" s="20">
        <v>26.849017277366453</v>
      </c>
      <c r="CF26" s="20">
        <v>57.844079700312456</v>
      </c>
      <c r="CG26" s="20">
        <v>224.17650141646288</v>
      </c>
      <c r="CH26" s="20">
        <v>45.343300092714131</v>
      </c>
      <c r="CI26" s="20">
        <v>73.983791174615476</v>
      </c>
      <c r="CJ26" s="20">
        <v>66.300266829977147</v>
      </c>
      <c r="CK26" s="20">
        <v>10.870578034779797</v>
      </c>
      <c r="CL26" s="20">
        <v>62.744440607231894</v>
      </c>
      <c r="CM26" s="20">
        <v>214.10248710104185</v>
      </c>
      <c r="CN26" s="20">
        <v>63.883595290836134</v>
      </c>
      <c r="CO26" s="20">
        <v>67.058502717497149</v>
      </c>
      <c r="CP26" s="20">
        <v>58.843577775684722</v>
      </c>
      <c r="CQ26" s="20">
        <v>17.238864365001703</v>
      </c>
      <c r="CR26" s="20">
        <v>53.412511005736548</v>
      </c>
      <c r="CS26" s="20">
        <v>220.55203536740009</v>
      </c>
      <c r="CT26" s="20">
        <v>29.410723175992331</v>
      </c>
      <c r="CU26" s="20">
        <v>48.863686096646759</v>
      </c>
      <c r="CV26" s="20">
        <v>26.917222041493424</v>
      </c>
      <c r="CW26" s="20">
        <v>10.791247124965244</v>
      </c>
      <c r="CX26" s="20">
        <v>4.1582293766909704</v>
      </c>
      <c r="CY26" s="20">
        <v>200.33335768184358</v>
      </c>
      <c r="CZ26" s="20">
        <v>897.31941403522296</v>
      </c>
      <c r="DA26" s="20">
        <v>54.099491862275649</v>
      </c>
      <c r="DB26" s="20">
        <v>52.484378484666159</v>
      </c>
      <c r="DC26" s="20">
        <v>20.396596584998626</v>
      </c>
      <c r="DD26" s="44">
        <v>37.530772431357256</v>
      </c>
      <c r="DE26" s="44">
        <v>36.611454413540983</v>
      </c>
      <c r="DF26" s="20">
        <v>7.4332475934087547</v>
      </c>
      <c r="DG26" s="20">
        <v>63.186138527229652</v>
      </c>
      <c r="DH26" s="44">
        <v>19.888748692499998</v>
      </c>
      <c r="DI26" s="44">
        <v>88.776233555819999</v>
      </c>
      <c r="DJ26" s="20">
        <v>36.994274643469751</v>
      </c>
      <c r="DK26" s="44">
        <v>24.268489547798122</v>
      </c>
      <c r="DL26" s="20">
        <v>60.84520197052337</v>
      </c>
      <c r="DM26" s="20">
        <v>161.14246459248562</v>
      </c>
      <c r="DN26" s="20">
        <v>46.571818565552256</v>
      </c>
      <c r="DO26" s="20">
        <v>436.24497528746321</v>
      </c>
      <c r="DP26" s="20">
        <v>142.56926380465541</v>
      </c>
      <c r="DQ26" s="20">
        <v>46.113084041304887</v>
      </c>
      <c r="DR26" s="20">
        <v>62.56381461392386</v>
      </c>
      <c r="DS26" s="20">
        <v>124.87660388773205</v>
      </c>
      <c r="DT26" s="20">
        <v>45.936602549863338</v>
      </c>
      <c r="DU26" s="49">
        <v>89.574694041027641</v>
      </c>
      <c r="DV26" s="49">
        <v>55.758066048119957</v>
      </c>
      <c r="DW26" s="20">
        <v>278.13942520163931</v>
      </c>
      <c r="DX26" s="20">
        <v>100.81159067702791</v>
      </c>
      <c r="DY26" s="20">
        <v>160.09760974120999</v>
      </c>
      <c r="DZ26" s="20">
        <v>84.050204275586296</v>
      </c>
      <c r="EA26" s="20">
        <v>39.023843121825728</v>
      </c>
      <c r="EB26" s="20">
        <v>165.15861072597201</v>
      </c>
      <c r="EC26" s="20">
        <v>103.22421217020937</v>
      </c>
      <c r="ED26" s="20">
        <v>144.48802103499833</v>
      </c>
      <c r="EE26" s="20">
        <v>320.97814341120778</v>
      </c>
      <c r="EF26" s="20">
        <v>191.37731368651129</v>
      </c>
      <c r="EG26" s="20">
        <v>290.87138620418284</v>
      </c>
      <c r="EH26" s="20">
        <v>85.005877920130928</v>
      </c>
    </row>
    <row r="27" spans="1:138" s="20" customFormat="1" ht="15.75" customHeight="1">
      <c r="A27" s="3" t="s">
        <v>67</v>
      </c>
      <c r="B27" s="3" t="s">
        <v>134</v>
      </c>
      <c r="C27" s="28" t="s">
        <v>485</v>
      </c>
      <c r="D27" s="28">
        <v>10.956724500000002</v>
      </c>
      <c r="E27" s="28">
        <v>25.242339710000003</v>
      </c>
      <c r="F27" s="28">
        <v>32.125445350000007</v>
      </c>
      <c r="G27" s="28">
        <v>41.319284000000003</v>
      </c>
      <c r="H27" s="28">
        <v>46.317008999999999</v>
      </c>
      <c r="I27" s="28">
        <v>49.658810000000003</v>
      </c>
      <c r="J27" s="28">
        <v>52.707892999999991</v>
      </c>
      <c r="K27" s="28">
        <v>58.234004000000013</v>
      </c>
      <c r="L27" s="28">
        <v>29.663400469999992</v>
      </c>
      <c r="M27" s="28">
        <v>63.55</v>
      </c>
      <c r="N27" s="28">
        <v>72.298479</v>
      </c>
      <c r="O27" s="28">
        <v>247.41263899999998</v>
      </c>
      <c r="P27" s="28">
        <v>78.33</v>
      </c>
      <c r="Q27" s="28">
        <v>93.32</v>
      </c>
      <c r="R27" s="28">
        <v>67.97</v>
      </c>
      <c r="S27" s="28">
        <v>80.3</v>
      </c>
      <c r="T27" s="28">
        <v>70</v>
      </c>
      <c r="U27" s="28">
        <v>90.51</v>
      </c>
      <c r="V27" s="28">
        <v>43.926216499999995</v>
      </c>
      <c r="W27" s="28">
        <v>59.700296999999999</v>
      </c>
      <c r="X27" s="28">
        <v>60.450498499999981</v>
      </c>
      <c r="Y27" s="28">
        <v>27.187592999999996</v>
      </c>
      <c r="Z27" s="28">
        <v>21.131421</v>
      </c>
      <c r="AA27" s="28">
        <v>63.132606999999993</v>
      </c>
      <c r="AB27" s="28">
        <v>26.8125748</v>
      </c>
      <c r="AC27" s="28">
        <v>29.606688999999999</v>
      </c>
      <c r="AD27" s="28">
        <v>81.326769929999998</v>
      </c>
      <c r="AE27" s="28">
        <v>65.47566040000001</v>
      </c>
      <c r="AF27" s="28">
        <v>94.946468250000009</v>
      </c>
      <c r="AG27" s="28">
        <v>72.08813785000001</v>
      </c>
      <c r="AH27" s="28">
        <v>75.700578159999992</v>
      </c>
      <c r="AI27" s="28">
        <v>95.337143479999995</v>
      </c>
      <c r="AJ27" s="28">
        <v>65.444240399999998</v>
      </c>
      <c r="AK27" s="28">
        <v>101.64247275</v>
      </c>
      <c r="AL27" s="28">
        <v>37.958766769999997</v>
      </c>
      <c r="AM27" s="28">
        <v>146.63680148</v>
      </c>
      <c r="AN27" s="28">
        <v>58.9346386</v>
      </c>
      <c r="AO27" s="28">
        <v>23.56464944</v>
      </c>
      <c r="AP27" s="28">
        <v>36.248152000000005</v>
      </c>
      <c r="AQ27" s="28">
        <v>103.288509425</v>
      </c>
      <c r="AR27" s="28">
        <v>12.766812999999999</v>
      </c>
      <c r="AS27" s="28">
        <v>49.170132770000002</v>
      </c>
      <c r="AT27" s="28">
        <v>14.5895092</v>
      </c>
      <c r="AU27" s="28">
        <v>15.999218750000001</v>
      </c>
      <c r="AV27" s="28">
        <v>19.26907975</v>
      </c>
      <c r="AW27" s="28">
        <v>20.915003769999998</v>
      </c>
      <c r="AX27" s="28">
        <v>33.061223570000003</v>
      </c>
      <c r="AY27" s="28">
        <v>46.377820999999997</v>
      </c>
      <c r="AZ27" s="3">
        <v>26.341055096148278</v>
      </c>
      <c r="BA27" s="3">
        <v>6.4970505652849049</v>
      </c>
      <c r="BB27" s="3">
        <v>24.421884183900001</v>
      </c>
      <c r="BC27" s="3">
        <v>55.384940999999998</v>
      </c>
      <c r="BD27" s="3">
        <v>3.3</v>
      </c>
      <c r="BE27" s="3">
        <v>108.67138445999998</v>
      </c>
      <c r="BF27" s="3">
        <v>1.85</v>
      </c>
      <c r="BG27" s="3">
        <v>0.52</v>
      </c>
      <c r="BH27" s="3">
        <v>133.85591863500002</v>
      </c>
      <c r="BI27" s="20">
        <v>48.180624981000008</v>
      </c>
      <c r="BJ27" s="20">
        <v>30.57292722</v>
      </c>
      <c r="BK27" s="20">
        <v>105.913940588</v>
      </c>
      <c r="BL27" s="20">
        <v>0</v>
      </c>
      <c r="BM27" s="20">
        <v>169.15627713741631</v>
      </c>
      <c r="BN27" s="20">
        <v>35.87801063014706</v>
      </c>
      <c r="BO27" s="20">
        <v>15.076367688312779</v>
      </c>
      <c r="BP27" s="20">
        <v>84.538234514154766</v>
      </c>
      <c r="BQ27" s="20">
        <v>48.95875373634987</v>
      </c>
      <c r="BR27" s="20">
        <v>29.776013818131414</v>
      </c>
      <c r="BS27" s="20">
        <v>128.10513687114462</v>
      </c>
      <c r="BT27" s="20">
        <v>77.685827188132635</v>
      </c>
      <c r="BU27" s="20">
        <v>42.338696049723865</v>
      </c>
      <c r="BV27" s="20">
        <v>74.872518258314557</v>
      </c>
      <c r="BW27" s="20">
        <v>143.55739750931869</v>
      </c>
      <c r="BX27" s="20">
        <v>21.443794978951754</v>
      </c>
      <c r="BY27" s="20">
        <v>2.3722728121399999</v>
      </c>
      <c r="BZ27" s="20">
        <v>87.713225088015022</v>
      </c>
      <c r="CA27" s="20">
        <v>82.905039705177998</v>
      </c>
      <c r="CB27" s="20">
        <v>65.097570957269212</v>
      </c>
      <c r="CC27" s="20">
        <v>52.241414491911357</v>
      </c>
      <c r="CD27" s="20">
        <v>27.913391987638825</v>
      </c>
      <c r="CE27" s="20">
        <v>104.8527190291684</v>
      </c>
      <c r="CF27" s="20">
        <v>91.199546409288089</v>
      </c>
      <c r="CG27" s="20">
        <v>63.826873306745476</v>
      </c>
      <c r="CH27" s="20">
        <v>282.89399826596065</v>
      </c>
      <c r="CI27" s="20">
        <v>338.00926589650317</v>
      </c>
      <c r="CJ27" s="20">
        <v>172.03095298035944</v>
      </c>
      <c r="CK27" s="20">
        <v>50.040577682404418</v>
      </c>
      <c r="CL27" s="20">
        <v>134.05555886439814</v>
      </c>
      <c r="CM27" s="20">
        <v>67.904122925790105</v>
      </c>
      <c r="CN27" s="20">
        <v>124.517234017677</v>
      </c>
      <c r="CO27" s="20">
        <v>237.79579875908598</v>
      </c>
      <c r="CP27" s="20">
        <v>148.36777716866675</v>
      </c>
      <c r="CQ27" s="20">
        <v>132.49481417140544</v>
      </c>
      <c r="CR27" s="20">
        <v>176.13052073606394</v>
      </c>
      <c r="CS27" s="20">
        <v>174.43276579717028</v>
      </c>
      <c r="CT27" s="20">
        <v>191.53053482617713</v>
      </c>
      <c r="CU27" s="20">
        <v>482.45927241097962</v>
      </c>
      <c r="CV27" s="20">
        <v>145.4227292702013</v>
      </c>
      <c r="CW27" s="20">
        <v>75.29926949810401</v>
      </c>
      <c r="CX27" s="20">
        <v>216.50499734065383</v>
      </c>
      <c r="CY27" s="20">
        <v>76.818639244630276</v>
      </c>
      <c r="CZ27" s="20">
        <v>20.994403446949633</v>
      </c>
      <c r="DA27" s="20">
        <v>61.03817811277932</v>
      </c>
      <c r="DB27" s="20">
        <v>32.361829606510391</v>
      </c>
      <c r="DC27" s="20">
        <v>28.110365293806865</v>
      </c>
      <c r="DD27" s="44">
        <v>66.213554308603577</v>
      </c>
      <c r="DE27" s="44">
        <v>42.076945796609927</v>
      </c>
      <c r="DF27" s="20">
        <v>37.799256950740535</v>
      </c>
      <c r="DG27" s="20">
        <v>41.908042731981425</v>
      </c>
      <c r="DH27" s="44">
        <v>28.955161214399997</v>
      </c>
      <c r="DI27" s="44">
        <v>58.39489281422</v>
      </c>
      <c r="DJ27" s="20">
        <v>40.562260088679999</v>
      </c>
      <c r="DK27" s="44">
        <v>58.858092750099999</v>
      </c>
      <c r="DL27" s="20">
        <v>47.241555009599992</v>
      </c>
      <c r="DM27" s="20">
        <v>135.87166644499999</v>
      </c>
      <c r="DN27" s="20">
        <v>25.574697991919997</v>
      </c>
      <c r="DO27" s="20">
        <v>160.00400800599996</v>
      </c>
      <c r="DP27" s="20">
        <v>74.786264897600006</v>
      </c>
      <c r="DQ27" s="20">
        <v>58.012228103350004</v>
      </c>
      <c r="DR27" s="20">
        <v>61.016731282500018</v>
      </c>
      <c r="DS27" s="20">
        <v>233.7323995255199</v>
      </c>
      <c r="DT27" s="20">
        <v>103.55814141032999</v>
      </c>
      <c r="DU27" s="49">
        <v>125.15673237582003</v>
      </c>
      <c r="DV27" s="49">
        <v>352.36573546281375</v>
      </c>
      <c r="DW27" s="20">
        <v>121.72507930063969</v>
      </c>
      <c r="DX27" s="20">
        <v>179.08191345954918</v>
      </c>
      <c r="DY27" s="20">
        <v>164.52984647907192</v>
      </c>
      <c r="DZ27" s="20">
        <v>103.0520084323</v>
      </c>
      <c r="EA27" s="20">
        <v>118.93004562061</v>
      </c>
      <c r="EB27" s="20">
        <v>216.62421268190002</v>
      </c>
      <c r="EC27" s="20">
        <v>132.46709326597002</v>
      </c>
      <c r="ED27" s="20">
        <v>206.02738411946001</v>
      </c>
      <c r="EE27" s="20">
        <v>223.03622071739014</v>
      </c>
      <c r="EF27" s="20">
        <v>113.1553491011955</v>
      </c>
      <c r="EG27" s="20">
        <v>134.09556291655142</v>
      </c>
      <c r="EH27" s="20">
        <v>224.31876676937677</v>
      </c>
    </row>
    <row r="28" spans="1:138" s="20" customFormat="1" ht="15.75" customHeight="1">
      <c r="A28" s="3" t="s">
        <v>68</v>
      </c>
      <c r="B28" s="3" t="s">
        <v>32</v>
      </c>
      <c r="C28" s="28" t="s">
        <v>486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3"/>
      <c r="BA28" s="3"/>
      <c r="BB28" s="3"/>
      <c r="BC28" s="3"/>
      <c r="BD28" s="3"/>
      <c r="BE28" s="3"/>
      <c r="BF28" s="3"/>
      <c r="BG28" s="3"/>
      <c r="BH28" s="3"/>
      <c r="DD28" s="44"/>
      <c r="DE28" s="44"/>
      <c r="DH28" s="44"/>
      <c r="DI28" s="44"/>
      <c r="DK28" s="44"/>
      <c r="DU28" s="49"/>
      <c r="DV28" s="49"/>
    </row>
    <row r="29" spans="1:138" s="20" customFormat="1" ht="15.75" customHeight="1">
      <c r="A29" s="3" t="s">
        <v>69</v>
      </c>
      <c r="B29" s="37" t="s">
        <v>33</v>
      </c>
      <c r="C29" s="28" t="s">
        <v>487</v>
      </c>
      <c r="D29" s="28">
        <v>-162.82664642999944</v>
      </c>
      <c r="E29" s="28">
        <v>23.967376989998513</v>
      </c>
      <c r="F29" s="28">
        <v>-74.705550850000009</v>
      </c>
      <c r="G29" s="28">
        <v>10.250356460000205</v>
      </c>
      <c r="H29" s="28">
        <v>23.905991840000922</v>
      </c>
      <c r="I29" s="28">
        <v>39.417513999999528</v>
      </c>
      <c r="J29" s="28">
        <v>82.380198757499215</v>
      </c>
      <c r="K29" s="28">
        <v>98.190137000000448</v>
      </c>
      <c r="L29" s="28">
        <v>128.31353834999976</v>
      </c>
      <c r="M29" s="28">
        <v>205.92729900000006</v>
      </c>
      <c r="N29" s="28">
        <v>1.2069559999998773</v>
      </c>
      <c r="O29" s="28">
        <v>-32.402286000000288</v>
      </c>
      <c r="P29" s="28">
        <v>45.096815999999649</v>
      </c>
      <c r="Q29" s="28">
        <v>-152.68705200000002</v>
      </c>
      <c r="R29" s="28">
        <v>-48.524816500000213</v>
      </c>
      <c r="S29" s="28">
        <v>-24.602033000000404</v>
      </c>
      <c r="T29" s="28">
        <v>132.78004300000003</v>
      </c>
      <c r="U29" s="28">
        <v>-21.228020000000242</v>
      </c>
      <c r="V29" s="28">
        <v>-79.729516500000443</v>
      </c>
      <c r="W29" s="28">
        <v>87.012349999999969</v>
      </c>
      <c r="X29" s="28">
        <v>-23.506149499999594</v>
      </c>
      <c r="Y29" s="28">
        <v>185.24338436000124</v>
      </c>
      <c r="Z29" s="28">
        <v>-39.70829999999944</v>
      </c>
      <c r="AA29" s="28">
        <v>-72.385631000000217</v>
      </c>
      <c r="AB29" s="28">
        <v>-36.676301899999942</v>
      </c>
      <c r="AC29" s="28">
        <v>39.570509039995528</v>
      </c>
      <c r="AD29" s="28">
        <v>26.648755760000029</v>
      </c>
      <c r="AE29" s="28">
        <v>56.007902299999216</v>
      </c>
      <c r="AF29" s="28">
        <v>63.606198472999097</v>
      </c>
      <c r="AG29" s="28">
        <v>-12.262017370001274</v>
      </c>
      <c r="AH29" s="28">
        <v>-114.90406645071999</v>
      </c>
      <c r="AI29" s="28">
        <v>167.53047764000092</v>
      </c>
      <c r="AJ29" s="28">
        <v>-146.3911887700005</v>
      </c>
      <c r="AK29" s="28">
        <v>49.104254600000331</v>
      </c>
      <c r="AL29" s="28">
        <v>14.290877070000022</v>
      </c>
      <c r="AM29" s="28">
        <v>-27.144769749999341</v>
      </c>
      <c r="AN29" s="28">
        <v>-46.31593909999998</v>
      </c>
      <c r="AO29" s="28">
        <v>-97.976566319999506</v>
      </c>
      <c r="AP29" s="28">
        <v>-28.632460249999724</v>
      </c>
      <c r="AQ29" s="28">
        <v>-149.4292063399987</v>
      </c>
      <c r="AR29" s="28">
        <v>-25.734579749999682</v>
      </c>
      <c r="AS29" s="28">
        <v>-45.763001749999887</v>
      </c>
      <c r="AT29" s="28">
        <v>-131.12362699999994</v>
      </c>
      <c r="AU29" s="28">
        <v>14.693660819999366</v>
      </c>
      <c r="AV29" s="28">
        <v>-234.26893141999983</v>
      </c>
      <c r="AW29" s="28">
        <v>-72.480347110000764</v>
      </c>
      <c r="AX29" s="28">
        <v>-84.676957180000272</v>
      </c>
      <c r="AY29" s="28">
        <v>-271.41800337000052</v>
      </c>
      <c r="AZ29" s="3">
        <v>-43.372319913968909</v>
      </c>
      <c r="BA29" s="3">
        <v>-90.356703512935894</v>
      </c>
      <c r="BB29" s="3">
        <v>-24.611074952744559</v>
      </c>
      <c r="BC29" s="3">
        <v>-137.66236119376146</v>
      </c>
      <c r="BD29" s="3">
        <v>-58.359510924069525</v>
      </c>
      <c r="BE29" s="3">
        <v>-134.61274498797792</v>
      </c>
      <c r="BF29" s="3">
        <v>6.2691491659999201</v>
      </c>
      <c r="BG29" s="3">
        <v>-136.01831648699991</v>
      </c>
      <c r="BH29" s="3">
        <v>37.42578592000018</v>
      </c>
      <c r="BI29" s="20">
        <v>-132.51005924351102</v>
      </c>
      <c r="BJ29" s="20">
        <v>-242.41767972859986</v>
      </c>
      <c r="BK29" s="20">
        <v>-354.08282047698418</v>
      </c>
      <c r="BL29" s="20">
        <v>-37.65362080612465</v>
      </c>
      <c r="BM29" s="20">
        <v>-77.781423067384765</v>
      </c>
      <c r="BN29" s="20">
        <v>-189.2907189004348</v>
      </c>
      <c r="BO29" s="20">
        <v>-165.25639560621471</v>
      </c>
      <c r="BP29" s="20">
        <v>-222.00529777739285</v>
      </c>
      <c r="BQ29" s="20">
        <v>61.322194529593389</v>
      </c>
      <c r="BR29" s="20">
        <v>3.7485867701080906</v>
      </c>
      <c r="BS29" s="20">
        <v>-19.520460670426473</v>
      </c>
      <c r="BT29" s="20">
        <v>-42.434496619357446</v>
      </c>
      <c r="BU29" s="20">
        <v>-126.05431138206819</v>
      </c>
      <c r="BV29" s="20">
        <v>-3.2765758212002538</v>
      </c>
      <c r="BW29" s="20">
        <v>-35.492513603741486</v>
      </c>
      <c r="DD29" s="44"/>
      <c r="DE29" s="44"/>
      <c r="DH29" s="44"/>
      <c r="DI29" s="44"/>
      <c r="DK29" s="44"/>
      <c r="DU29" s="49"/>
      <c r="DV29" s="49"/>
    </row>
    <row r="30" spans="1:138" s="20" customFormat="1" ht="15.75" customHeight="1">
      <c r="A30" s="3" t="s">
        <v>70</v>
      </c>
      <c r="B30" s="37" t="s">
        <v>34</v>
      </c>
      <c r="C30" s="28" t="s">
        <v>488</v>
      </c>
      <c r="D30" s="28">
        <v>-160.13837092999944</v>
      </c>
      <c r="E30" s="28">
        <v>8.3250372799985008</v>
      </c>
      <c r="F30" s="28">
        <v>-84.580996200000016</v>
      </c>
      <c r="G30" s="28">
        <v>-21.333927539999777</v>
      </c>
      <c r="H30" s="28">
        <v>-4.0260171599991139</v>
      </c>
      <c r="I30" s="28">
        <v>-0.53129600000048782</v>
      </c>
      <c r="J30" s="28">
        <v>40.982305757499198</v>
      </c>
      <c r="K30" s="28">
        <v>51.556133000000415</v>
      </c>
      <c r="L30" s="28">
        <v>118.71513787999976</v>
      </c>
      <c r="M30" s="28">
        <v>152.11229900000006</v>
      </c>
      <c r="N30" s="28">
        <v>-60.846523000000111</v>
      </c>
      <c r="O30" s="28">
        <v>-266.90492500000022</v>
      </c>
      <c r="P30" s="28">
        <v>-18.658184000000333</v>
      </c>
      <c r="Q30" s="28">
        <v>-235.707052</v>
      </c>
      <c r="R30" s="28">
        <v>-84.184816500000181</v>
      </c>
      <c r="S30" s="28">
        <v>-92.76703300000041</v>
      </c>
      <c r="T30" s="28">
        <v>81.495043000000024</v>
      </c>
      <c r="U30" s="28">
        <v>-93.62802000000022</v>
      </c>
      <c r="V30" s="28">
        <v>-108.51573300000045</v>
      </c>
      <c r="W30" s="28">
        <v>43.612052999999989</v>
      </c>
      <c r="X30" s="28">
        <v>-51.471647999999583</v>
      </c>
      <c r="Y30" s="28">
        <v>173.79079136000126</v>
      </c>
      <c r="Z30" s="28">
        <v>-41.589720999999422</v>
      </c>
      <c r="AA30" s="28">
        <v>-114.86823800000022</v>
      </c>
      <c r="AB30" s="28">
        <v>-54.383876699999931</v>
      </c>
      <c r="AC30" s="28">
        <v>17.29882003999554</v>
      </c>
      <c r="AD30" s="28">
        <v>-27.028014169999985</v>
      </c>
      <c r="AE30" s="28">
        <v>-0.33275810000076866</v>
      </c>
      <c r="AF30" s="28">
        <v>-16.35526977700091</v>
      </c>
      <c r="AG30" s="28">
        <v>-71.830155220001288</v>
      </c>
      <c r="AH30" s="28">
        <v>-182.33464461072001</v>
      </c>
      <c r="AI30" s="28">
        <v>83.528334160000909</v>
      </c>
      <c r="AJ30" s="28">
        <v>-188.7204291700005</v>
      </c>
      <c r="AK30" s="28">
        <v>-44.66821814999971</v>
      </c>
      <c r="AL30" s="28">
        <v>-14.182889699999972</v>
      </c>
      <c r="AM30" s="28">
        <v>-161.75657122999931</v>
      </c>
      <c r="AN30" s="28">
        <v>-78.880577700000003</v>
      </c>
      <c r="AO30" s="28">
        <v>-111.40621575999948</v>
      </c>
      <c r="AP30" s="28">
        <v>-35.065612249999731</v>
      </c>
      <c r="AQ30" s="28">
        <v>-240.87771576499867</v>
      </c>
      <c r="AR30" s="28">
        <v>-23.786392749999699</v>
      </c>
      <c r="AS30" s="28">
        <v>-79.303134519999887</v>
      </c>
      <c r="AT30" s="28">
        <v>-121.56313619999995</v>
      </c>
      <c r="AU30" s="28">
        <v>24.264442069999358</v>
      </c>
      <c r="AV30" s="28">
        <v>-237.03301116999978</v>
      </c>
      <c r="AW30" s="28">
        <v>-64.910350880000749</v>
      </c>
      <c r="AX30" s="28">
        <v>-99.218180750000244</v>
      </c>
      <c r="AY30" s="28">
        <v>-290.80582437000055</v>
      </c>
      <c r="AZ30" s="3">
        <v>-35.649150076147926</v>
      </c>
      <c r="BA30" s="3">
        <v>-87.038881325285004</v>
      </c>
      <c r="BB30" s="3">
        <v>-36.772695723899943</v>
      </c>
      <c r="BC30" s="3">
        <v>-150.88543837999995</v>
      </c>
      <c r="BD30" s="3">
        <v>-36.027774960000094</v>
      </c>
      <c r="BE30" s="3">
        <v>-213.38190520400016</v>
      </c>
      <c r="BF30" s="3">
        <v>27.424886879999896</v>
      </c>
      <c r="BG30" s="3">
        <v>-125.77567127999988</v>
      </c>
      <c r="BH30" s="3">
        <v>-41.952097784999836</v>
      </c>
      <c r="BI30" s="20">
        <v>-101.85102342100006</v>
      </c>
      <c r="BJ30" s="20">
        <v>-251.92107033999986</v>
      </c>
      <c r="BK30" s="20">
        <v>-433.91561453800006</v>
      </c>
      <c r="BL30" s="20">
        <v>-2.3292466325839101</v>
      </c>
      <c r="BM30" s="20">
        <v>-218.37244894221391</v>
      </c>
      <c r="BN30" s="20">
        <v>-169.52278112279168</v>
      </c>
      <c r="BO30" s="20">
        <v>-48.273295726954416</v>
      </c>
      <c r="BP30" s="20">
        <v>-272.56024300508352</v>
      </c>
      <c r="BQ30" s="20">
        <v>55.03571097366909</v>
      </c>
      <c r="BR30" s="20">
        <v>4.2677266127993576</v>
      </c>
      <c r="BS30" s="20">
        <v>-122.26373904429147</v>
      </c>
      <c r="BT30" s="20">
        <v>-69.114510023927238</v>
      </c>
      <c r="BU30" s="20">
        <v>-31.218938772200715</v>
      </c>
      <c r="BV30" s="20">
        <v>-29.65782072336615</v>
      </c>
      <c r="BW30" s="20">
        <v>-106.40385219585714</v>
      </c>
      <c r="CV30" s="20">
        <v>-304.41211380152924</v>
      </c>
      <c r="CW30" s="20">
        <v>-255.99889148683712</v>
      </c>
      <c r="CX30" s="20">
        <v>-529.12392538125846</v>
      </c>
      <c r="CY30" s="20">
        <v>-435.26298568240736</v>
      </c>
      <c r="CZ30" s="20">
        <v>-661.73014814371459</v>
      </c>
      <c r="DA30" s="20">
        <v>-534.77762128490463</v>
      </c>
      <c r="DB30" s="20">
        <v>-318.41807350126487</v>
      </c>
      <c r="DC30" s="20">
        <v>-151.58800684876587</v>
      </c>
      <c r="DD30" s="44">
        <v>-107.308526740209</v>
      </c>
      <c r="DE30" s="44">
        <v>210.9044713391902</v>
      </c>
      <c r="DF30" s="20">
        <v>-170.78888684319639</v>
      </c>
      <c r="DG30" s="20">
        <v>371.63551707768818</v>
      </c>
      <c r="DH30" s="44">
        <v>39.923762047579771</v>
      </c>
      <c r="DI30" s="44">
        <v>-123.02346004840001</v>
      </c>
      <c r="DJ30" s="20">
        <v>267.66921743462012</v>
      </c>
      <c r="DK30" s="44">
        <v>840.29442184419031</v>
      </c>
      <c r="DL30" s="20">
        <v>93.636356232649973</v>
      </c>
      <c r="DM30" s="20">
        <v>97.944113633469897</v>
      </c>
      <c r="DN30" s="20">
        <v>473.55164114699483</v>
      </c>
      <c r="DO30" s="20">
        <v>74.11319917761989</v>
      </c>
      <c r="DP30" s="20">
        <v>254.13157124286704</v>
      </c>
      <c r="DQ30" s="20">
        <v>138.16992283118293</v>
      </c>
      <c r="DR30" s="20">
        <v>243.89311139119695</v>
      </c>
      <c r="DS30" s="20">
        <v>-258.56946661094958</v>
      </c>
      <c r="DT30" s="54">
        <v>202.74294428974031</v>
      </c>
      <c r="DU30" s="54">
        <v>-49.705898601273248</v>
      </c>
      <c r="DV30" s="54">
        <v>52.852695907738962</v>
      </c>
      <c r="DW30" s="54">
        <v>-226.45944419562488</v>
      </c>
      <c r="DX30" s="54">
        <v>104.65756560475484</v>
      </c>
      <c r="DY30" s="54">
        <v>518.4056066995422</v>
      </c>
      <c r="DZ30" s="54">
        <v>-374.82292939400259</v>
      </c>
      <c r="EA30" s="20">
        <v>212.64702703099533</v>
      </c>
      <c r="EB30" s="20">
        <v>-138.98942079796939</v>
      </c>
      <c r="EC30" s="20">
        <v>183.00872690782444</v>
      </c>
      <c r="ED30" s="20">
        <v>459.61376405846613</v>
      </c>
      <c r="EE30" s="20">
        <v>-155.87291924181272</v>
      </c>
      <c r="EF30" s="20">
        <v>683.38348445290762</v>
      </c>
      <c r="EG30" s="20">
        <v>3.732244064366796</v>
      </c>
      <c r="EH30" s="20">
        <v>462.10564888084355</v>
      </c>
    </row>
    <row r="31" spans="1:138" s="20" customFormat="1" ht="15.75" customHeight="1">
      <c r="A31" s="3" t="s">
        <v>71</v>
      </c>
      <c r="B31" s="37" t="s">
        <v>35</v>
      </c>
      <c r="C31" s="28" t="s">
        <v>489</v>
      </c>
      <c r="D31" s="28">
        <v>-173.78337092999945</v>
      </c>
      <c r="E31" s="28">
        <v>-1.274962720001497</v>
      </c>
      <c r="F31" s="28">
        <v>-106.83099620000002</v>
      </c>
      <c r="G31" s="28">
        <v>-31.068927539999777</v>
      </c>
      <c r="H31" s="28">
        <v>-22.411017159999119</v>
      </c>
      <c r="I31" s="28">
        <v>-10.241296000000489</v>
      </c>
      <c r="J31" s="28">
        <v>29.672305757499203</v>
      </c>
      <c r="K31" s="28">
        <v>39.95613300000042</v>
      </c>
      <c r="L31" s="28">
        <v>98.650137879999761</v>
      </c>
      <c r="M31" s="28">
        <v>142.37729900000005</v>
      </c>
      <c r="N31" s="28">
        <v>-71.091523000000109</v>
      </c>
      <c r="O31" s="28">
        <v>-279.81492500000024</v>
      </c>
      <c r="P31" s="28">
        <v>-33.233184000000335</v>
      </c>
      <c r="Q31" s="28">
        <v>-246.00705200000002</v>
      </c>
      <c r="R31" s="28">
        <v>-116.49481650000018</v>
      </c>
      <c r="S31" s="28">
        <v>-104.90203300000042</v>
      </c>
      <c r="T31" s="28">
        <v>62.780043000000035</v>
      </c>
      <c r="U31" s="28">
        <v>-111.73802000000023</v>
      </c>
      <c r="V31" s="28">
        <v>-123.65573300000045</v>
      </c>
      <c r="W31" s="28">
        <v>27.312052999999992</v>
      </c>
      <c r="X31" s="28">
        <v>-83.956647999999575</v>
      </c>
      <c r="Y31" s="28">
        <v>158.05579136000125</v>
      </c>
      <c r="Z31" s="28">
        <v>-60.839720999999429</v>
      </c>
      <c r="AA31" s="28">
        <v>-135.51823800000022</v>
      </c>
      <c r="AB31" s="28">
        <v>-63.488876699999935</v>
      </c>
      <c r="AC31" s="28">
        <v>9.9638200399955394</v>
      </c>
      <c r="AD31" s="28">
        <v>-54.678014169999983</v>
      </c>
      <c r="AE31" s="28">
        <v>-9.4677581000007649</v>
      </c>
      <c r="AF31" s="28">
        <v>-31.340269777000913</v>
      </c>
      <c r="AG31" s="28">
        <v>-84.350155220001284</v>
      </c>
      <c r="AH31" s="28">
        <v>-190.60464461072002</v>
      </c>
      <c r="AI31" s="28">
        <v>72.193334160000916</v>
      </c>
      <c r="AJ31" s="28">
        <v>-211.83542917000051</v>
      </c>
      <c r="AK31" s="28">
        <v>-52.538218149999693</v>
      </c>
      <c r="AL31" s="28">
        <v>-23.667889699999989</v>
      </c>
      <c r="AM31" s="28">
        <v>-173.78157122999932</v>
      </c>
      <c r="AN31" s="28">
        <v>-105.25057770000001</v>
      </c>
      <c r="AO31" s="28">
        <v>-121.54121575999949</v>
      </c>
      <c r="AP31" s="28">
        <v>-64.880612249999729</v>
      </c>
      <c r="AQ31" s="28">
        <v>-252.71771576499867</v>
      </c>
      <c r="AR31" s="28">
        <v>-38.501392749999695</v>
      </c>
      <c r="AS31" s="28">
        <v>-94.933134519999896</v>
      </c>
      <c r="AT31" s="28">
        <v>-145.71313619999995</v>
      </c>
      <c r="AU31" s="28">
        <v>-1.3055579300006457</v>
      </c>
      <c r="AV31" s="28">
        <v>-253.53801116999978</v>
      </c>
      <c r="AW31" s="28">
        <v>-93.395350880000763</v>
      </c>
      <c r="AX31" s="28">
        <v>-117.73818075000025</v>
      </c>
      <c r="AY31" s="28">
        <v>-317.79582437000056</v>
      </c>
      <c r="AZ31" s="3">
        <v>-69.713375010117204</v>
      </c>
      <c r="BA31" s="3">
        <v>-96.853754078220788</v>
      </c>
      <c r="BB31" s="3">
        <v>-49.032959136644536</v>
      </c>
      <c r="BC31" s="3">
        <v>-193.04730219376142</v>
      </c>
      <c r="BD31" s="3">
        <v>-61.659510924069536</v>
      </c>
      <c r="BE31" s="3">
        <v>-243.28412944797788</v>
      </c>
      <c r="BF31" s="3">
        <v>4.4191491659998974</v>
      </c>
      <c r="BG31" s="3">
        <v>-136.53831648699989</v>
      </c>
      <c r="BH31" s="3">
        <v>-96.430132714999843</v>
      </c>
      <c r="BI31" s="20">
        <v>-180.69068422451102</v>
      </c>
      <c r="BJ31" s="20">
        <v>-272.99060694859986</v>
      </c>
      <c r="BK31" s="20">
        <v>-459.99676106498424</v>
      </c>
      <c r="BL31" s="20">
        <v>-37.65362080612465</v>
      </c>
      <c r="BM31" s="20">
        <v>-246.9377002048011</v>
      </c>
      <c r="BN31" s="20">
        <v>-225.16872953058191</v>
      </c>
      <c r="BO31" s="20">
        <v>-180.33276329452747</v>
      </c>
      <c r="BP31" s="20">
        <v>-306.54353229154759</v>
      </c>
      <c r="BQ31" s="20">
        <v>12.363440793243512</v>
      </c>
      <c r="BR31" s="20">
        <v>-26.027427048023355</v>
      </c>
      <c r="BS31" s="20">
        <v>-147.6255975415711</v>
      </c>
      <c r="BT31" s="20">
        <v>-120.12032380749008</v>
      </c>
      <c r="BU31" s="20">
        <v>-168.393007431792</v>
      </c>
      <c r="BV31" s="20">
        <v>-78.149094079514839</v>
      </c>
      <c r="BW31" s="20">
        <v>-179.04991111306015</v>
      </c>
      <c r="CJ31" s="20">
        <v>-283.1411624295406</v>
      </c>
      <c r="CK31" s="20">
        <v>-232.27651030890394</v>
      </c>
      <c r="CL31" s="20">
        <v>-376.47342073795988</v>
      </c>
      <c r="CM31" s="20">
        <v>-315.3251689564903</v>
      </c>
      <c r="CN31" s="20">
        <v>-325.50941444137311</v>
      </c>
      <c r="CO31" s="20">
        <v>-461.21688121733303</v>
      </c>
      <c r="CP31" s="20">
        <v>-297.107761549516</v>
      </c>
      <c r="CQ31" s="20">
        <v>-364.39818215506693</v>
      </c>
      <c r="CR31" s="20">
        <v>-415.31038385982026</v>
      </c>
      <c r="CS31" s="20">
        <v>-510.92367165039036</v>
      </c>
      <c r="CT31" s="20">
        <v>-601.08878105248948</v>
      </c>
      <c r="CU31" s="20">
        <v>-1674.3181836685662</v>
      </c>
      <c r="CV31" s="20">
        <v>-331.3293358430227</v>
      </c>
      <c r="CW31" s="20">
        <v>-266.79013861180238</v>
      </c>
      <c r="CX31" s="20">
        <v>-533.28215475794946</v>
      </c>
      <c r="CY31" s="20">
        <v>-635.59634336425097</v>
      </c>
      <c r="CZ31" s="20">
        <v>-1559.0495621789375</v>
      </c>
      <c r="DA31" s="20">
        <v>-588.87711314718024</v>
      </c>
      <c r="DB31" s="20">
        <v>-370.90245198593107</v>
      </c>
      <c r="DC31" s="20">
        <v>-171.98460343376451</v>
      </c>
      <c r="DD31" s="44">
        <v>-144.83929917156627</v>
      </c>
      <c r="DE31" s="44">
        <v>174.29301692564923</v>
      </c>
      <c r="DF31" s="20">
        <v>-178.22213443660513</v>
      </c>
      <c r="DG31" s="20">
        <v>308.4493785504585</v>
      </c>
      <c r="DH31" s="44">
        <v>20.035013355079741</v>
      </c>
      <c r="DI31" s="44">
        <v>-211.79969360422001</v>
      </c>
      <c r="DJ31" s="20">
        <v>230.67494279115044</v>
      </c>
      <c r="DK31" s="44">
        <v>816.02593229639217</v>
      </c>
      <c r="DL31" s="20">
        <v>32.791154262126611</v>
      </c>
      <c r="DM31" s="20">
        <v>-63.19835095901567</v>
      </c>
      <c r="DN31" s="20">
        <v>426.97982258144248</v>
      </c>
      <c r="DO31" s="20">
        <v>-362.13177610984326</v>
      </c>
      <c r="DP31" s="20">
        <v>111.56230743821152</v>
      </c>
      <c r="DQ31" s="20">
        <v>92.056838789878157</v>
      </c>
      <c r="DR31" s="20">
        <v>181.32929677727316</v>
      </c>
      <c r="DS31" s="20">
        <v>-383.44607049868159</v>
      </c>
      <c r="DT31" s="54">
        <v>156.80634173987687</v>
      </c>
      <c r="DU31" s="54">
        <v>-139.28059264230092</v>
      </c>
      <c r="DV31" s="54">
        <v>-2.90537014038091</v>
      </c>
      <c r="DW31" s="54">
        <v>-504.59886939726425</v>
      </c>
      <c r="DX31" s="54">
        <v>3.8459749277269566</v>
      </c>
      <c r="DY31" s="54">
        <v>358.3079969583323</v>
      </c>
      <c r="DZ31" s="54">
        <v>-458.8731336695887</v>
      </c>
      <c r="EA31" s="20">
        <v>173.62318390916971</v>
      </c>
      <c r="EB31" s="20">
        <v>-304.1480315239412</v>
      </c>
      <c r="EC31" s="20">
        <v>79.784514737615154</v>
      </c>
      <c r="ED31" s="20">
        <v>315.12574302346775</v>
      </c>
      <c r="EE31" s="20">
        <v>-476.85106265302056</v>
      </c>
      <c r="EF31" s="20">
        <v>492.00617076639628</v>
      </c>
      <c r="EG31" s="20">
        <v>-287.13914213981593</v>
      </c>
      <c r="EH31" s="20">
        <v>377.0997709607127</v>
      </c>
    </row>
    <row r="32" spans="1:138" s="20" customFormat="1" ht="15.75" customHeight="1">
      <c r="A32" s="3" t="s">
        <v>72</v>
      </c>
      <c r="B32" s="3" t="s">
        <v>36</v>
      </c>
      <c r="C32" s="28" t="s">
        <v>490</v>
      </c>
      <c r="D32" s="28">
        <v>93.750982614916268</v>
      </c>
      <c r="E32" s="28">
        <v>-224.98094277719849</v>
      </c>
      <c r="F32" s="28">
        <v>54.87392919000019</v>
      </c>
      <c r="G32" s="28">
        <v>106.38646853999961</v>
      </c>
      <c r="H32" s="28">
        <v>23.337637459999186</v>
      </c>
      <c r="I32" s="28">
        <v>26.146547190000426</v>
      </c>
      <c r="J32" s="28">
        <v>67.75095597250079</v>
      </c>
      <c r="K32" s="28">
        <v>-172.9892088200005</v>
      </c>
      <c r="L32" s="28">
        <v>-224.13453326999968</v>
      </c>
      <c r="M32" s="28">
        <v>-38.525950200000082</v>
      </c>
      <c r="N32" s="28">
        <v>12.456424540000086</v>
      </c>
      <c r="O32" s="28">
        <v>216.7548745200003</v>
      </c>
      <c r="P32" s="28">
        <v>5.4205227900003194</v>
      </c>
      <c r="Q32" s="28">
        <v>-125.50399450000018</v>
      </c>
      <c r="R32" s="28">
        <v>12.606113790000421</v>
      </c>
      <c r="S32" s="28">
        <v>253.90660010000033</v>
      </c>
      <c r="T32" s="28">
        <v>-145.97399658999993</v>
      </c>
      <c r="U32" s="28">
        <v>25.884204140000222</v>
      </c>
      <c r="V32" s="28">
        <v>27.887475080000314</v>
      </c>
      <c r="W32" s="28">
        <v>-229.39380304999992</v>
      </c>
      <c r="X32" s="28">
        <v>20.290494620999468</v>
      </c>
      <c r="Y32" s="28">
        <v>-263.6483763460011</v>
      </c>
      <c r="Z32" s="28">
        <v>61.498508024999254</v>
      </c>
      <c r="AA32" s="28">
        <v>98.010506290000095</v>
      </c>
      <c r="AB32" s="28">
        <v>-100.09205200129975</v>
      </c>
      <c r="AC32" s="28">
        <v>-100.17151831555059</v>
      </c>
      <c r="AD32" s="28">
        <v>213.68689254969743</v>
      </c>
      <c r="AE32" s="28">
        <v>-96.626687725586521</v>
      </c>
      <c r="AF32" s="28">
        <v>-125.12186260854418</v>
      </c>
      <c r="AG32" s="28">
        <v>6.7071463911462672</v>
      </c>
      <c r="AH32" s="28">
        <v>-2.6132492566351289</v>
      </c>
      <c r="AI32" s="28">
        <v>-92.845481988355871</v>
      </c>
      <c r="AJ32" s="28">
        <v>51.709166566964342</v>
      </c>
      <c r="AK32" s="28">
        <v>-12.128591841220128</v>
      </c>
      <c r="AL32" s="28">
        <v>25.797413583508138</v>
      </c>
      <c r="AM32" s="28">
        <v>31.465762112165947</v>
      </c>
      <c r="AN32" s="28">
        <v>-16.538054618170392</v>
      </c>
      <c r="AO32" s="28">
        <v>39.163097608766293</v>
      </c>
      <c r="AP32" s="28">
        <v>-91.217413267592207</v>
      </c>
      <c r="AQ32" s="28">
        <v>152.65406380250579</v>
      </c>
      <c r="AR32" s="28">
        <v>-78.703094951051284</v>
      </c>
      <c r="AS32" s="28">
        <v>-6.7086727277220177</v>
      </c>
      <c r="AT32" s="28">
        <v>18.331300944521885</v>
      </c>
      <c r="AU32" s="28">
        <v>-87.473886209680472</v>
      </c>
      <c r="AV32" s="28">
        <v>-36.058671201852917</v>
      </c>
      <c r="AW32" s="28">
        <v>24.335932906608591</v>
      </c>
      <c r="AX32" s="28">
        <v>-46.219581430755539</v>
      </c>
      <c r="AY32" s="28">
        <v>-14.716110382772058</v>
      </c>
      <c r="AZ32" s="3">
        <v>6.0538097884261006</v>
      </c>
      <c r="BA32" s="3">
        <v>3.0821722545264265</v>
      </c>
      <c r="BB32" s="3">
        <v>-20.246402297815877</v>
      </c>
      <c r="BC32" s="3">
        <v>33.812088650054648</v>
      </c>
      <c r="BD32" s="3">
        <v>-14.310457159289086</v>
      </c>
      <c r="BE32" s="3">
        <v>38.021061442927703</v>
      </c>
      <c r="BF32" s="3">
        <v>-109.56479515424897</v>
      </c>
      <c r="BG32" s="3">
        <v>-83.25852019550149</v>
      </c>
      <c r="BH32" s="3">
        <v>-112.30450415116965</v>
      </c>
      <c r="BI32" s="20">
        <v>2.7432217149537905</v>
      </c>
      <c r="BJ32" s="20">
        <v>57.14163424746414</v>
      </c>
      <c r="BK32" s="20">
        <v>-149.31397453983465</v>
      </c>
      <c r="BL32" s="20">
        <v>80.503458116505541</v>
      </c>
      <c r="BM32" s="20">
        <v>-40.270809705089619</v>
      </c>
      <c r="BN32" s="20">
        <v>-3.6337002802840459</v>
      </c>
      <c r="BO32" s="20">
        <v>-27.43255412403343</v>
      </c>
      <c r="BP32" s="20">
        <v>29.261520455085474</v>
      </c>
      <c r="BQ32" s="20">
        <v>-180.42006789627322</v>
      </c>
      <c r="BR32" s="20">
        <v>-31.792121937336404</v>
      </c>
      <c r="BS32" s="20">
        <v>-119.09179998186892</v>
      </c>
      <c r="BT32" s="20">
        <v>-94.911036256765357</v>
      </c>
      <c r="BU32" s="20">
        <v>27.752633842426491</v>
      </c>
      <c r="BV32" s="20">
        <v>-66.191900429760352</v>
      </c>
      <c r="BW32" s="20">
        <v>129.16363588980511</v>
      </c>
      <c r="BX32" s="20">
        <v>-40.944615562194329</v>
      </c>
      <c r="BY32" s="20">
        <v>54.797960288723232</v>
      </c>
      <c r="BZ32" s="20">
        <v>-53.040833369846155</v>
      </c>
      <c r="CA32" s="20">
        <v>39.926117915439299</v>
      </c>
      <c r="CB32" s="20">
        <v>14.921286096307369</v>
      </c>
      <c r="CC32" s="20">
        <v>31.939600250016781</v>
      </c>
      <c r="CD32" s="20">
        <v>43.75393536657279</v>
      </c>
      <c r="CE32" s="20">
        <v>-7.7353380552326598</v>
      </c>
      <c r="CF32" s="20">
        <v>-271.47488840441008</v>
      </c>
      <c r="CG32" s="20">
        <v>-100.51368724465232</v>
      </c>
      <c r="CH32" s="20">
        <v>62.50901385385049</v>
      </c>
      <c r="CI32" s="20">
        <v>161.67082596471147</v>
      </c>
      <c r="CJ32" s="20">
        <v>59.807838327219713</v>
      </c>
      <c r="CK32" s="20">
        <v>-26.870967640159904</v>
      </c>
      <c r="CL32" s="20">
        <v>102.4915090141356</v>
      </c>
      <c r="CM32" s="20">
        <v>90.096207929734021</v>
      </c>
      <c r="CN32" s="20">
        <v>90.465853814698391</v>
      </c>
      <c r="CO32" s="20">
        <v>93.815611362889967</v>
      </c>
      <c r="CP32" s="20">
        <v>80.384895520002573</v>
      </c>
      <c r="CQ32" s="20">
        <v>13.331352663419295</v>
      </c>
      <c r="CR32" s="20">
        <v>-9.9183424299625358</v>
      </c>
      <c r="CS32" s="20">
        <v>-23.428388697437072</v>
      </c>
      <c r="CT32" s="20">
        <v>-346.05880312953104</v>
      </c>
      <c r="CU32" s="20">
        <v>-110.03642723501798</v>
      </c>
      <c r="CV32" s="20">
        <v>63.777162003418141</v>
      </c>
      <c r="CW32" s="20">
        <v>21.59449145576923</v>
      </c>
      <c r="CX32" s="20">
        <v>90.784419548267067</v>
      </c>
      <c r="CY32" s="20">
        <v>131.40491963411102</v>
      </c>
      <c r="CZ32" s="20">
        <v>-15.380298737489511</v>
      </c>
      <c r="DA32" s="20">
        <v>70.012152613727835</v>
      </c>
      <c r="DB32" s="20">
        <v>69.105480565891071</v>
      </c>
      <c r="DC32" s="20">
        <v>-43.403693905197883</v>
      </c>
      <c r="DD32" s="44">
        <v>47.83067426934663</v>
      </c>
      <c r="DE32" s="44">
        <v>17.825399047110238</v>
      </c>
      <c r="DF32" s="20">
        <v>7.1067560686245201</v>
      </c>
      <c r="DG32" s="20">
        <v>104.92704038439183</v>
      </c>
      <c r="DH32" s="44">
        <v>77.252982585079835</v>
      </c>
      <c r="DI32" s="44">
        <v>20.804212242919618</v>
      </c>
      <c r="DJ32" s="20">
        <v>-85.898688564738336</v>
      </c>
      <c r="DK32" s="44">
        <v>-71.192270941622041</v>
      </c>
      <c r="DL32" s="20">
        <v>-71.839527198588058</v>
      </c>
      <c r="DM32" s="20">
        <v>311.90107436855794</v>
      </c>
      <c r="DN32" s="20">
        <v>-18.917036263061277</v>
      </c>
      <c r="DO32" s="20">
        <v>-89.003425980289876</v>
      </c>
      <c r="DP32" s="20">
        <v>103.23967926826606</v>
      </c>
      <c r="DQ32" s="20">
        <v>-190.8871227479043</v>
      </c>
      <c r="DR32" s="20">
        <v>-52.856791069201222</v>
      </c>
      <c r="DS32" s="20">
        <v>191.52526252759344</v>
      </c>
      <c r="DT32" s="20">
        <v>-67.665047125329309</v>
      </c>
      <c r="DU32" s="49">
        <v>-68.446127727426386</v>
      </c>
      <c r="DV32" s="49">
        <v>94.661732620860619</v>
      </c>
      <c r="DW32" s="20">
        <v>-67.843476135718106</v>
      </c>
      <c r="DX32" s="20">
        <v>35.954275829321773</v>
      </c>
      <c r="DY32" s="20">
        <v>132.5142006358069</v>
      </c>
      <c r="DZ32" s="20">
        <v>26.825854932846369</v>
      </c>
      <c r="EA32" s="20">
        <v>-178.40182328611712</v>
      </c>
      <c r="EB32" s="20">
        <v>139.84207929976577</v>
      </c>
      <c r="EC32" s="20">
        <v>122.89696303274002</v>
      </c>
      <c r="ED32" s="20">
        <v>-122.08162376312666</v>
      </c>
      <c r="EE32" s="20">
        <v>-15.928204616287985</v>
      </c>
      <c r="EF32" s="20">
        <v>38.530339334779683</v>
      </c>
      <c r="EG32" s="20">
        <v>120.17881631933921</v>
      </c>
      <c r="EH32" s="20">
        <v>-118.46757629133697</v>
      </c>
    </row>
    <row r="33" spans="1:138" s="20" customFormat="1" ht="15.75" customHeight="1">
      <c r="A33" s="3" t="s">
        <v>73</v>
      </c>
      <c r="B33" s="26" t="s">
        <v>37</v>
      </c>
      <c r="C33" s="28" t="s">
        <v>491</v>
      </c>
      <c r="D33" s="28">
        <v>80.032388315083182</v>
      </c>
      <c r="E33" s="28">
        <v>226.25590549719999</v>
      </c>
      <c r="F33" s="28">
        <v>51.957067009999825</v>
      </c>
      <c r="G33" s="28">
        <v>-75.317540999999835</v>
      </c>
      <c r="H33" s="28">
        <v>-0.92662030000006723</v>
      </c>
      <c r="I33" s="28">
        <v>-15.905251189999937</v>
      </c>
      <c r="J33" s="28">
        <v>-97.423261729999993</v>
      </c>
      <c r="K33" s="28">
        <v>133.03307582000008</v>
      </c>
      <c r="L33" s="28">
        <v>125.48439538999992</v>
      </c>
      <c r="M33" s="28">
        <v>-103.85134879999997</v>
      </c>
      <c r="N33" s="28">
        <v>58.635098460000023</v>
      </c>
      <c r="O33" s="28">
        <v>63.060050479999944</v>
      </c>
      <c r="P33" s="28">
        <v>27.812661210000016</v>
      </c>
      <c r="Q33" s="28">
        <v>371.51104650000019</v>
      </c>
      <c r="R33" s="28">
        <v>103.88870270999976</v>
      </c>
      <c r="S33" s="28">
        <v>-149.00456709999992</v>
      </c>
      <c r="T33" s="28">
        <v>83.193953589999893</v>
      </c>
      <c r="U33" s="28">
        <v>85.853815860000012</v>
      </c>
      <c r="V33" s="28">
        <v>95.768257920000138</v>
      </c>
      <c r="W33" s="28">
        <v>202.08175004999993</v>
      </c>
      <c r="X33" s="28">
        <v>63.666153379000107</v>
      </c>
      <c r="Y33" s="28">
        <v>105.59258498599985</v>
      </c>
      <c r="Z33" s="28">
        <v>-0.65878702499982822</v>
      </c>
      <c r="AA33" s="28">
        <v>37.50773171000013</v>
      </c>
      <c r="AB33" s="28">
        <v>163.58092870129968</v>
      </c>
      <c r="AC33" s="28">
        <v>90.207698275555046</v>
      </c>
      <c r="AD33" s="28">
        <v>-159.00887837969745</v>
      </c>
      <c r="AE33" s="28">
        <v>106.09444582558729</v>
      </c>
      <c r="AF33" s="28">
        <v>156.46213238554509</v>
      </c>
      <c r="AG33" s="28">
        <v>77.643008828855017</v>
      </c>
      <c r="AH33" s="28">
        <v>193.21789386735514</v>
      </c>
      <c r="AI33" s="28">
        <v>20.652147828354952</v>
      </c>
      <c r="AJ33" s="28">
        <v>160.12626260303617</v>
      </c>
      <c r="AK33" s="28">
        <v>64.666809991219822</v>
      </c>
      <c r="AL33" s="28">
        <v>-2.12952388350815</v>
      </c>
      <c r="AM33" s="28">
        <v>142.31580911783337</v>
      </c>
      <c r="AN33" s="28">
        <v>121.7886323181704</v>
      </c>
      <c r="AO33" s="28">
        <v>82.378118151233195</v>
      </c>
      <c r="AP33" s="28">
        <v>156.09802551759194</v>
      </c>
      <c r="AQ33" s="28">
        <v>100.06365196249288</v>
      </c>
      <c r="AR33" s="28">
        <v>117.20448770105098</v>
      </c>
      <c r="AS33" s="28">
        <v>101.64180724772191</v>
      </c>
      <c r="AT33" s="28">
        <v>127.38183525547807</v>
      </c>
      <c r="AU33" s="28">
        <v>88.779444139681118</v>
      </c>
      <c r="AV33" s="28">
        <v>289.59668237185269</v>
      </c>
      <c r="AW33" s="28">
        <v>69.059417973392172</v>
      </c>
      <c r="AX33" s="28">
        <v>163.95776218075579</v>
      </c>
      <c r="AY33" s="28">
        <v>332.51193475277262</v>
      </c>
      <c r="AZ33" s="3">
        <v>63.659565221691103</v>
      </c>
      <c r="BA33" s="3">
        <v>93.771581823694362</v>
      </c>
      <c r="BB33" s="3">
        <v>69.279361434460412</v>
      </c>
      <c r="BC33" s="3">
        <v>159.23521354370678</v>
      </c>
      <c r="BD33" s="3">
        <v>75.969968083358623</v>
      </c>
      <c r="BE33" s="3">
        <v>205.26306800505017</v>
      </c>
      <c r="BF33" s="3">
        <v>105.14564598824907</v>
      </c>
      <c r="BG33" s="3">
        <v>219.79683668250138</v>
      </c>
      <c r="BH33" s="3">
        <v>208.7346368661695</v>
      </c>
      <c r="BI33" s="20">
        <v>177.94746250955723</v>
      </c>
      <c r="BJ33" s="20">
        <v>215.84897270113572</v>
      </c>
      <c r="BK33" s="20">
        <v>609.31073560481889</v>
      </c>
      <c r="BL33" s="20">
        <v>-42.849837310380892</v>
      </c>
      <c r="BM33" s="20">
        <v>287.20850990989072</v>
      </c>
      <c r="BN33" s="20">
        <v>228.80242981086596</v>
      </c>
      <c r="BO33" s="20">
        <v>207.7653174185609</v>
      </c>
      <c r="BP33" s="20">
        <v>277.28201183646212</v>
      </c>
      <c r="BQ33" s="20">
        <v>168.05662710302971</v>
      </c>
      <c r="BR33" s="20">
        <v>57.819548985359759</v>
      </c>
      <c r="BS33" s="20">
        <v>266.71739752344001</v>
      </c>
      <c r="BT33" s="20">
        <v>215.03136006425544</v>
      </c>
      <c r="BU33" s="20">
        <v>140.64037358936551</v>
      </c>
      <c r="BV33" s="20">
        <v>144.34099450927519</v>
      </c>
      <c r="BW33" s="20">
        <v>49.886275223255041</v>
      </c>
      <c r="BX33" s="20">
        <v>100.7424645448353</v>
      </c>
      <c r="BY33" s="20">
        <v>122.66799918192447</v>
      </c>
      <c r="BZ33" s="20">
        <v>180.32932632340231</v>
      </c>
      <c r="CA33" s="20">
        <v>-41.347939389174989</v>
      </c>
      <c r="CB33" s="20">
        <v>95.452579461859614</v>
      </c>
      <c r="CC33" s="20">
        <v>189.37389937333734</v>
      </c>
      <c r="CD33" s="20">
        <v>-8.7073849534029648</v>
      </c>
      <c r="CE33" s="20">
        <v>130.38312891251758</v>
      </c>
      <c r="CF33" s="20">
        <v>233.33422548409919</v>
      </c>
      <c r="CG33" s="20">
        <v>360.51963296307457</v>
      </c>
      <c r="CH33" s="20">
        <v>293.09615975818252</v>
      </c>
      <c r="CI33" s="20">
        <v>372.34595278452326</v>
      </c>
      <c r="CJ33" s="20">
        <v>223.33332410232089</v>
      </c>
      <c r="CK33" s="20">
        <v>259.14747794906384</v>
      </c>
      <c r="CL33" s="20">
        <v>273.98191172382428</v>
      </c>
      <c r="CM33" s="20">
        <v>225.22896102675628</v>
      </c>
      <c r="CN33" s="20">
        <v>235.04356062667472</v>
      </c>
      <c r="CO33" s="20">
        <v>367.40126985444306</v>
      </c>
      <c r="CP33" s="20">
        <v>216.72286602951343</v>
      </c>
      <c r="CQ33" s="20">
        <v>351.06682949164764</v>
      </c>
      <c r="CR33" s="20">
        <v>425.2287262897828</v>
      </c>
      <c r="CS33" s="20">
        <v>534.35206034782743</v>
      </c>
      <c r="CT33" s="20">
        <v>947.14758418202052</v>
      </c>
      <c r="CU33" s="20">
        <v>1784.3546109035842</v>
      </c>
      <c r="CV33" s="20">
        <v>267.55217383960456</v>
      </c>
      <c r="CW33" s="20">
        <v>245.19564715603315</v>
      </c>
      <c r="CX33" s="20">
        <v>442.49773520968239</v>
      </c>
      <c r="CY33" s="20">
        <v>504.19142373013995</v>
      </c>
      <c r="CZ33" s="20">
        <v>1574.4298609164271</v>
      </c>
      <c r="DA33" s="20">
        <v>518.8649605334524</v>
      </c>
      <c r="DB33" s="20">
        <v>301.79697142003999</v>
      </c>
      <c r="DC33" s="20">
        <v>215.38829733896239</v>
      </c>
      <c r="DD33" s="44">
        <v>97.008624902219637</v>
      </c>
      <c r="DE33" s="44">
        <v>-192.11841597275946</v>
      </c>
      <c r="DF33" s="20">
        <v>171.11537836798061</v>
      </c>
      <c r="DG33" s="20">
        <v>-413.37641893485034</v>
      </c>
      <c r="DH33" s="44">
        <v>-97.287995940159576</v>
      </c>
      <c r="DI33" s="44">
        <v>190.99548136130039</v>
      </c>
      <c r="DJ33" s="20">
        <v>-144.77625422641211</v>
      </c>
      <c r="DK33" s="44">
        <v>-744.83366135477013</v>
      </c>
      <c r="DL33" s="20">
        <v>39.048372936461455</v>
      </c>
      <c r="DM33" s="20">
        <v>-248.70272340954227</v>
      </c>
      <c r="DN33" s="20">
        <v>-408.0627863183812</v>
      </c>
      <c r="DO33" s="20">
        <v>451.13520209013313</v>
      </c>
      <c r="DP33" s="20">
        <v>-214.80198670647758</v>
      </c>
      <c r="DQ33" s="20">
        <v>98.830283958026143</v>
      </c>
      <c r="DR33" s="20">
        <v>-128.47250570807194</v>
      </c>
      <c r="DS33" s="20">
        <v>191.92080797108815</v>
      </c>
      <c r="DT33" s="20">
        <v>-89.141294614547562</v>
      </c>
      <c r="DU33" s="49">
        <v>207.7267203697273</v>
      </c>
      <c r="DV33" s="49">
        <v>-91.756362480479709</v>
      </c>
      <c r="DW33" s="20">
        <v>572.44234553298236</v>
      </c>
      <c r="DX33" s="20">
        <v>-39.80025075704873</v>
      </c>
      <c r="DY33" s="20">
        <v>-490.8221975941392</v>
      </c>
      <c r="DZ33" s="20">
        <v>432.04727873674233</v>
      </c>
      <c r="EA33" s="20">
        <v>4.7786393769474103</v>
      </c>
      <c r="EB33" s="20">
        <v>164.30595222417543</v>
      </c>
      <c r="EC33" s="20">
        <v>-202.68147777035517</v>
      </c>
      <c r="ED33" s="20">
        <v>-193.04411926034109</v>
      </c>
      <c r="EE33" s="20">
        <v>492.77926726930855</v>
      </c>
      <c r="EF33" s="20">
        <v>530.53651010117596</v>
      </c>
      <c r="EG33" s="20">
        <v>-166.96032582047673</v>
      </c>
      <c r="EH33" s="20">
        <v>258.63219466937574</v>
      </c>
    </row>
    <row r="34" spans="1:138" s="20" customFormat="1" ht="15.75" customHeight="1">
      <c r="A34" s="3" t="s">
        <v>74</v>
      </c>
      <c r="B34" s="32" t="s">
        <v>45</v>
      </c>
      <c r="C34" s="28" t="s">
        <v>492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3"/>
      <c r="BA34" s="3">
        <v>-50.228930999999996</v>
      </c>
      <c r="BB34" s="3"/>
      <c r="BC34" s="3">
        <v>-178.081591</v>
      </c>
      <c r="BD34" s="3">
        <v>-8.7107850000000013</v>
      </c>
      <c r="BE34" s="3">
        <v>-82.752600000000001</v>
      </c>
      <c r="BF34" s="3"/>
      <c r="BG34" s="3">
        <v>-40.512408280000002</v>
      </c>
      <c r="BH34" s="3">
        <v>-20.030712999999999</v>
      </c>
      <c r="BI34" s="20">
        <v>-41.248095999999997</v>
      </c>
      <c r="BJ34" s="20">
        <v>-52.760160999999997</v>
      </c>
      <c r="BK34" s="29"/>
      <c r="BL34" s="29">
        <v>0</v>
      </c>
      <c r="BM34" s="29">
        <v>0</v>
      </c>
      <c r="BN34" s="29">
        <v>-70.930597059999997</v>
      </c>
      <c r="BO34" s="29">
        <v>0</v>
      </c>
      <c r="BP34" s="29">
        <v>0</v>
      </c>
      <c r="BQ34" s="29">
        <v>0</v>
      </c>
      <c r="BR34" s="3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562.85599999999999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0</v>
      </c>
      <c r="CM34" s="20">
        <v>0</v>
      </c>
      <c r="CN34" s="20">
        <v>0</v>
      </c>
      <c r="CO34" s="20">
        <v>377.95499999999998</v>
      </c>
      <c r="CP34" s="20">
        <v>0</v>
      </c>
      <c r="CQ34" s="20">
        <v>0</v>
      </c>
      <c r="CR34" s="20">
        <v>491.1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-869.05499999999995</v>
      </c>
      <c r="DA34" s="20">
        <v>0</v>
      </c>
      <c r="DB34" s="20">
        <v>0</v>
      </c>
      <c r="DC34" s="20">
        <v>0</v>
      </c>
      <c r="DD34" s="44">
        <v>0</v>
      </c>
      <c r="DE34" s="44">
        <v>0</v>
      </c>
      <c r="DF34" s="20">
        <v>0</v>
      </c>
      <c r="DG34" s="20">
        <v>0</v>
      </c>
      <c r="DH34" s="44">
        <v>0</v>
      </c>
      <c r="DI34" s="44">
        <v>0</v>
      </c>
      <c r="DJ34" s="47">
        <v>0</v>
      </c>
      <c r="DK34" s="44">
        <v>2.409860598919999</v>
      </c>
      <c r="DL34" s="20">
        <v>137.6</v>
      </c>
      <c r="DM34" s="20">
        <v>127.1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49">
        <v>0</v>
      </c>
      <c r="DV34" s="49">
        <v>0</v>
      </c>
      <c r="DW34" s="55">
        <v>0</v>
      </c>
      <c r="DX34" s="55">
        <v>0</v>
      </c>
      <c r="DY34" s="55">
        <v>0</v>
      </c>
      <c r="DZ34" s="20">
        <v>0</v>
      </c>
      <c r="EA34" s="20">
        <v>0</v>
      </c>
      <c r="EB34" s="20">
        <v>0</v>
      </c>
      <c r="EC34" s="20">
        <v>0</v>
      </c>
      <c r="EF34" s="20">
        <v>233.8991581026697</v>
      </c>
      <c r="EG34" s="20">
        <v>-499.22384250200315</v>
      </c>
      <c r="EH34" s="20">
        <v>262.53952452299694</v>
      </c>
    </row>
    <row r="35" spans="1:138" s="20" customFormat="1" ht="15.75" customHeight="1">
      <c r="A35" s="3" t="s">
        <v>75</v>
      </c>
      <c r="B35" s="26" t="s">
        <v>38</v>
      </c>
      <c r="C35" s="28" t="s">
        <v>493</v>
      </c>
      <c r="D35" s="28">
        <v>15.095099999999999</v>
      </c>
      <c r="E35" s="28">
        <v>33.104700000000001</v>
      </c>
      <c r="F35" s="28">
        <v>12.143750000000006</v>
      </c>
      <c r="G35" s="28">
        <v>22.826899999999995</v>
      </c>
      <c r="H35" s="28">
        <v>-61.50265000000001</v>
      </c>
      <c r="I35" s="28">
        <v>5.0785999999999936</v>
      </c>
      <c r="J35" s="28">
        <v>5.8759000000000174</v>
      </c>
      <c r="K35" s="28">
        <v>42.18989999999998</v>
      </c>
      <c r="L35" s="28">
        <v>-1.36679999999998</v>
      </c>
      <c r="M35" s="28">
        <v>15.590899999999989</v>
      </c>
      <c r="N35" s="28">
        <v>71.97810000000004</v>
      </c>
      <c r="O35" s="28">
        <v>186.53134999999997</v>
      </c>
      <c r="P35" s="28">
        <v>-6.4990000000000006</v>
      </c>
      <c r="Q35" s="28">
        <v>17.963370000000001</v>
      </c>
      <c r="R35" s="28">
        <v>10.464729999999999</v>
      </c>
      <c r="S35" s="28">
        <v>8.0701499999999982</v>
      </c>
      <c r="T35" s="28">
        <v>15.808649999999998</v>
      </c>
      <c r="U35" s="28">
        <v>19.192149999999998</v>
      </c>
      <c r="V35" s="28">
        <v>333.52264999999994</v>
      </c>
      <c r="W35" s="28">
        <v>10.478800000000078</v>
      </c>
      <c r="X35" s="28">
        <v>13.071699999999987</v>
      </c>
      <c r="Y35" s="28">
        <v>9.3766499999999873</v>
      </c>
      <c r="Z35" s="28">
        <v>14.910850000000025</v>
      </c>
      <c r="AA35" s="28">
        <v>108.06094999999998</v>
      </c>
      <c r="AB35" s="28">
        <v>-8.5525500000000001</v>
      </c>
      <c r="AC35" s="28">
        <v>0.97484999999999755</v>
      </c>
      <c r="AD35" s="28">
        <v>10.1907</v>
      </c>
      <c r="AE35" s="28">
        <v>24.508600000000008</v>
      </c>
      <c r="AF35" s="28">
        <v>46.434349999999988</v>
      </c>
      <c r="AG35" s="28">
        <v>32.180100000000003</v>
      </c>
      <c r="AH35" s="28">
        <v>49.456050000000033</v>
      </c>
      <c r="AI35" s="28">
        <v>37.339099999999988</v>
      </c>
      <c r="AJ35" s="28">
        <v>-9.2158500000000281</v>
      </c>
      <c r="AK35" s="28">
        <v>14.049900000000022</v>
      </c>
      <c r="AL35" s="28">
        <v>0.30149999999999899</v>
      </c>
      <c r="AM35" s="28">
        <v>60.648400000000024</v>
      </c>
      <c r="AN35" s="28">
        <v>48.059100000000001</v>
      </c>
      <c r="AO35" s="28">
        <v>3.9720514499999928</v>
      </c>
      <c r="AP35" s="28">
        <v>9.9304485499999977</v>
      </c>
      <c r="AQ35" s="28">
        <v>172.82649999999998</v>
      </c>
      <c r="AR35" s="28">
        <v>4.6899999999999844</v>
      </c>
      <c r="AS35" s="28">
        <v>31.35600000000003</v>
      </c>
      <c r="AT35" s="28">
        <v>1.8089999999999853</v>
      </c>
      <c r="AU35" s="28">
        <v>3.4639000000000078</v>
      </c>
      <c r="AV35" s="28">
        <v>4.3516499999999745</v>
      </c>
      <c r="AW35" s="28">
        <v>-34.7864</v>
      </c>
      <c r="AX35" s="28">
        <v>-1.0867599999999644</v>
      </c>
      <c r="AY35" s="28">
        <v>23.335040000000014</v>
      </c>
      <c r="AZ35" s="3">
        <v>9.9106496842230722</v>
      </c>
      <c r="BA35" s="3">
        <v>2.5659865694524879</v>
      </c>
      <c r="BB35" s="3">
        <v>-1.7367590996999995</v>
      </c>
      <c r="BC35" s="3">
        <v>194.74746597119315</v>
      </c>
      <c r="BD35" s="3">
        <v>-6.7914985392129168</v>
      </c>
      <c r="BE35" s="3">
        <v>877.14030706291669</v>
      </c>
      <c r="BF35" s="3">
        <v>-17.756486010192326</v>
      </c>
      <c r="BG35" s="3">
        <v>92.511483047781425</v>
      </c>
      <c r="BH35" s="3">
        <v>29.020469490530942</v>
      </c>
      <c r="BI35" s="20">
        <v>3335.9061468699192</v>
      </c>
      <c r="BJ35" s="20">
        <v>17.870876168668897</v>
      </c>
      <c r="BK35" s="20">
        <v>178.50832870001483</v>
      </c>
      <c r="BL35" s="20">
        <v>-18.158447648091467</v>
      </c>
      <c r="BM35" s="20">
        <v>165.17330456926666</v>
      </c>
      <c r="BN35" s="20">
        <v>-39.923002743023176</v>
      </c>
      <c r="BO35" s="20">
        <v>6.6997759411397393</v>
      </c>
      <c r="BP35" s="20">
        <v>68.918790483677355</v>
      </c>
      <c r="BQ35" s="20">
        <v>-5.4645500559161775</v>
      </c>
      <c r="BR35" s="20">
        <v>26.220211809465585</v>
      </c>
      <c r="BS35" s="20">
        <v>137.88369391213408</v>
      </c>
      <c r="BT35" s="20">
        <v>9.5404424672348398</v>
      </c>
      <c r="BU35" s="20">
        <v>28.709765733064149</v>
      </c>
      <c r="BV35" s="20">
        <v>54.181451619844985</v>
      </c>
      <c r="BW35" s="20">
        <v>279.68075750950686</v>
      </c>
      <c r="BX35" s="20">
        <v>330.11263948440319</v>
      </c>
      <c r="BY35" s="20">
        <v>-5.4603564503954658</v>
      </c>
      <c r="BZ35" s="20">
        <v>16.403248768822564</v>
      </c>
      <c r="CA35" s="20">
        <v>-40.309293519315339</v>
      </c>
      <c r="CB35" s="20">
        <v>44.549272934940369</v>
      </c>
      <c r="CC35" s="20">
        <v>-443.77153207284351</v>
      </c>
      <c r="CD35" s="20">
        <v>-48.35762032340525</v>
      </c>
      <c r="CE35" s="20">
        <v>87.890540602677703</v>
      </c>
      <c r="CF35" s="20">
        <v>-2.5612212149510611</v>
      </c>
      <c r="CG35" s="20">
        <v>32.037923553744697</v>
      </c>
      <c r="CH35" s="20">
        <v>166.53234138581311</v>
      </c>
      <c r="CI35" s="20">
        <v>189.995680453413</v>
      </c>
      <c r="CJ35" s="20">
        <v>115.98029796506039</v>
      </c>
      <c r="CK35" s="20">
        <v>9.9251250009546421</v>
      </c>
      <c r="CL35" s="20">
        <v>24.47236397182418</v>
      </c>
      <c r="CM35" s="20">
        <v>17.957608421836081</v>
      </c>
      <c r="CN35" s="20">
        <v>-0.98730274750607094</v>
      </c>
      <c r="CO35" s="20">
        <v>195.28721470653309</v>
      </c>
      <c r="CP35" s="20">
        <v>-33.110384207016843</v>
      </c>
      <c r="CQ35" s="20">
        <v>100.70250863942771</v>
      </c>
      <c r="CR35" s="20">
        <v>76.236517329392598</v>
      </c>
      <c r="CS35" s="20">
        <v>118.81073988727772</v>
      </c>
      <c r="CT35" s="20">
        <v>61.636685816840405</v>
      </c>
      <c r="CU35" s="20">
        <v>1347.9230911029642</v>
      </c>
      <c r="CV35" s="20">
        <v>8.7023303760143484</v>
      </c>
      <c r="CW35" s="20">
        <v>7.6781619061632105</v>
      </c>
      <c r="CX35" s="20">
        <v>131.55864345434247</v>
      </c>
      <c r="CY35" s="20">
        <v>25.619734554599997</v>
      </c>
      <c r="CZ35" s="20">
        <v>43.787877277076845</v>
      </c>
      <c r="DA35" s="20">
        <v>44.926087680651904</v>
      </c>
      <c r="DB35" s="20">
        <v>-31.096854252759982</v>
      </c>
      <c r="DC35" s="20">
        <v>76.483017211102364</v>
      </c>
      <c r="DD35" s="44">
        <v>88.05</v>
      </c>
      <c r="DE35" s="44">
        <v>-26.412776510899974</v>
      </c>
      <c r="DF35" s="20">
        <v>-39.099164561900039</v>
      </c>
      <c r="DG35" s="20">
        <v>-111.25591025793996</v>
      </c>
      <c r="DH35" s="44">
        <v>-31.659518066979999</v>
      </c>
      <c r="DI35" s="44">
        <v>-116.83705616519995</v>
      </c>
      <c r="DJ35" s="20">
        <v>-30.440310801141536</v>
      </c>
      <c r="DK35" s="44">
        <v>18.071218183720056</v>
      </c>
      <c r="DL35" s="20">
        <v>-83.306701280340064</v>
      </c>
      <c r="DM35" s="20">
        <v>-178.32102777898439</v>
      </c>
      <c r="DN35" s="20">
        <v>-13.717217152279915</v>
      </c>
      <c r="DO35" s="20">
        <v>93.81347405080308</v>
      </c>
      <c r="DP35" s="20">
        <v>-10.652002423679996</v>
      </c>
      <c r="DQ35" s="20">
        <v>-4.6110616498689012</v>
      </c>
      <c r="DR35" s="20">
        <v>9.9652708948781168</v>
      </c>
      <c r="DS35" s="20">
        <v>1046.2025923271417</v>
      </c>
      <c r="DT35" s="20">
        <v>-68.643068689094903</v>
      </c>
      <c r="DU35" s="49">
        <v>334.71480266669721</v>
      </c>
      <c r="DV35" s="49">
        <v>468.2013026606399</v>
      </c>
      <c r="DW35" s="20">
        <v>-66.235006977920008</v>
      </c>
      <c r="DX35" s="20">
        <v>924.10521806870861</v>
      </c>
      <c r="DY35" s="20">
        <v>-66.438559997620501</v>
      </c>
      <c r="DZ35" s="20">
        <v>-128.91471193907836</v>
      </c>
      <c r="EA35" s="20">
        <v>446.94126411663177</v>
      </c>
      <c r="EB35" s="20">
        <v>-35.47727631980058</v>
      </c>
      <c r="EC35" s="20">
        <v>-37.151015099886621</v>
      </c>
      <c r="ED35" s="20">
        <v>-186.60463392791172</v>
      </c>
      <c r="EF35" s="20">
        <v>0</v>
      </c>
      <c r="EG35" s="20">
        <v>0</v>
      </c>
      <c r="EH35" s="20">
        <v>0</v>
      </c>
    </row>
    <row r="36" spans="1:138" s="20" customFormat="1" ht="15.75" customHeight="1">
      <c r="A36" s="3" t="s">
        <v>76</v>
      </c>
      <c r="B36" s="26" t="s">
        <v>39</v>
      </c>
      <c r="C36" s="28" t="s">
        <v>494</v>
      </c>
      <c r="D36" s="28">
        <v>38.290500000000002</v>
      </c>
      <c r="E36" s="28">
        <v>33.372700000000002</v>
      </c>
      <c r="F36" s="28">
        <v>15.674650000000007</v>
      </c>
      <c r="G36" s="28">
        <v>32.578749999999992</v>
      </c>
      <c r="H36" s="28">
        <v>12.371549999999994</v>
      </c>
      <c r="I36" s="28">
        <v>8.9679499999999983</v>
      </c>
      <c r="J36" s="28">
        <v>21.751550000000009</v>
      </c>
      <c r="K36" s="28">
        <v>42.541649999999997</v>
      </c>
      <c r="L36" s="28">
        <v>2.3349500000000094</v>
      </c>
      <c r="M36" s="28">
        <v>18.337899999999991</v>
      </c>
      <c r="N36" s="28">
        <v>76.048350000000028</v>
      </c>
      <c r="O36" s="28">
        <v>195.58304999999999</v>
      </c>
      <c r="P36" s="28">
        <v>6.6196000000000002</v>
      </c>
      <c r="Q36" s="28">
        <v>18.169730000000001</v>
      </c>
      <c r="R36" s="28">
        <v>14.583220000000001</v>
      </c>
      <c r="S36" s="28">
        <v>8.837299999999999</v>
      </c>
      <c r="T36" s="28">
        <v>18.602549999999997</v>
      </c>
      <c r="U36" s="28">
        <v>26.314250000000001</v>
      </c>
      <c r="V36" s="28">
        <v>347.86734999999993</v>
      </c>
      <c r="W36" s="28">
        <v>10.783650000000076</v>
      </c>
      <c r="X36" s="28">
        <v>16.786849999999987</v>
      </c>
      <c r="Y36" s="28">
        <v>12.539049999999984</v>
      </c>
      <c r="Z36" s="28">
        <v>19.547250000000027</v>
      </c>
      <c r="AA36" s="28">
        <v>113.97369999999998</v>
      </c>
      <c r="AB36" s="28">
        <v>5.8692000000000002</v>
      </c>
      <c r="AC36" s="28">
        <v>1.2394999999999996</v>
      </c>
      <c r="AD36" s="28">
        <v>27.275700000000001</v>
      </c>
      <c r="AE36" s="28">
        <v>37.727700000000006</v>
      </c>
      <c r="AF36" s="28">
        <v>49.154549999999993</v>
      </c>
      <c r="AG36" s="28">
        <v>38.3508</v>
      </c>
      <c r="AH36" s="28">
        <v>63.76055000000003</v>
      </c>
      <c r="AI36" s="28">
        <v>37.617149999999995</v>
      </c>
      <c r="AJ36" s="28">
        <v>17.322849999999974</v>
      </c>
      <c r="AK36" s="28">
        <v>18.257500000000011</v>
      </c>
      <c r="AL36" s="28">
        <v>9.1119999999999965</v>
      </c>
      <c r="AM36" s="28">
        <v>65.928000000000026</v>
      </c>
      <c r="AN36" s="28">
        <v>61.606500000000004</v>
      </c>
      <c r="AO36" s="28">
        <v>4.1295014499999949</v>
      </c>
      <c r="AP36" s="28">
        <v>36.700298549999999</v>
      </c>
      <c r="AQ36" s="28">
        <v>177.13794999999999</v>
      </c>
      <c r="AR36" s="28">
        <v>11.353149999999987</v>
      </c>
      <c r="AS36" s="28">
        <v>35.958900000000028</v>
      </c>
      <c r="AT36" s="28">
        <v>3.0484999999999887</v>
      </c>
      <c r="AU36" s="28">
        <v>7.8088500000000103</v>
      </c>
      <c r="AV36" s="28">
        <v>8.4888999999999726</v>
      </c>
      <c r="AW36" s="28">
        <v>1.9932499999999962</v>
      </c>
      <c r="AX36" s="28">
        <v>9.3647200000000481</v>
      </c>
      <c r="AY36" s="28">
        <v>30.336360000000003</v>
      </c>
      <c r="AZ36" s="3">
        <v>22.096772985955994</v>
      </c>
      <c r="BA36" s="3">
        <v>2.7261085206720002</v>
      </c>
      <c r="BB36" s="3">
        <v>0.56169116640000005</v>
      </c>
      <c r="BC36" s="3">
        <v>527.08107438184004</v>
      </c>
      <c r="BD36" s="3">
        <v>15.531535352578068</v>
      </c>
      <c r="BE36" s="3">
        <v>929.75191433593011</v>
      </c>
      <c r="BF36" s="3">
        <v>6.3511472499999999E-2</v>
      </c>
      <c r="BG36" s="3">
        <v>94.532305359067365</v>
      </c>
      <c r="BH36" s="3">
        <v>98.239845312499995</v>
      </c>
      <c r="BI36" s="20">
        <v>3965.472591597641</v>
      </c>
      <c r="BJ36" s="20">
        <v>35.207314026896427</v>
      </c>
      <c r="BK36" s="20">
        <v>192.14844228621374</v>
      </c>
      <c r="BL36" s="20">
        <v>0</v>
      </c>
      <c r="BM36" s="20">
        <v>170.93810393360681</v>
      </c>
      <c r="BN36" s="20">
        <v>43.825943396931635</v>
      </c>
      <c r="BO36" s="20">
        <v>16.079178315320153</v>
      </c>
      <c r="BP36" s="20">
        <v>82.840582117392572</v>
      </c>
      <c r="BQ36" s="20">
        <v>50.068697225498866</v>
      </c>
      <c r="BR36" s="20">
        <v>53.684743028941149</v>
      </c>
      <c r="BS36" s="20">
        <v>144.45242877811407</v>
      </c>
      <c r="BT36" s="20">
        <v>78.503532069046202</v>
      </c>
      <c r="BU36" s="20">
        <v>50.804216231043895</v>
      </c>
      <c r="BV36" s="20">
        <v>70.00918005671781</v>
      </c>
      <c r="BW36" s="20">
        <v>350.58396174020402</v>
      </c>
      <c r="BX36" s="20">
        <v>350.9026183709517</v>
      </c>
      <c r="BY36" s="20">
        <v>6.5402311940000004</v>
      </c>
      <c r="BZ36" s="20">
        <v>105.52284708961169</v>
      </c>
      <c r="CA36" s="20">
        <v>6.9120355007199796</v>
      </c>
      <c r="CB36" s="20">
        <v>71.114140307644021</v>
      </c>
      <c r="CC36" s="20">
        <v>77.427531989309458</v>
      </c>
      <c r="CD36" s="20">
        <v>23.62156707022941</v>
      </c>
      <c r="CE36" s="20">
        <v>94.777419832248754</v>
      </c>
      <c r="CF36" s="20">
        <v>83.800919889580214</v>
      </c>
      <c r="CG36" s="20">
        <v>57.246970069124885</v>
      </c>
      <c r="CH36" s="20">
        <v>195.02356320461757</v>
      </c>
      <c r="CI36" s="20">
        <v>307.7837770191947</v>
      </c>
      <c r="CJ36" s="20">
        <v>148.07325529985943</v>
      </c>
      <c r="CK36" s="20">
        <v>17.407718507551788</v>
      </c>
      <c r="CL36" s="20">
        <v>111.70099455769812</v>
      </c>
      <c r="CM36" s="20">
        <v>46.471559917950643</v>
      </c>
      <c r="CN36" s="20">
        <v>31.655522808145093</v>
      </c>
      <c r="CO36" s="20">
        <v>270.31235119997308</v>
      </c>
      <c r="CP36" s="20">
        <v>32.129027796186783</v>
      </c>
      <c r="CQ36" s="20">
        <v>108.25015404829729</v>
      </c>
      <c r="CR36" s="20">
        <v>163.33342569884354</v>
      </c>
      <c r="CS36" s="20">
        <v>147.9284758577034</v>
      </c>
      <c r="CT36" s="20">
        <v>100.33396115855993</v>
      </c>
      <c r="CU36" s="20">
        <v>1470.1994974942472</v>
      </c>
      <c r="CV36" s="20">
        <v>30.933103098629189</v>
      </c>
      <c r="CW36" s="20">
        <v>14.683040131080004</v>
      </c>
      <c r="CX36" s="20">
        <v>137.67715308634249</v>
      </c>
      <c r="CY36" s="20">
        <v>35.058166041</v>
      </c>
      <c r="CZ36" s="20">
        <v>98.376001438992319</v>
      </c>
      <c r="DA36" s="20">
        <v>47.432754322251917</v>
      </c>
      <c r="DB36" s="20">
        <v>22.374160944040014</v>
      </c>
      <c r="DC36" s="20">
        <v>94.737961068702361</v>
      </c>
      <c r="DD36" s="44">
        <v>162.07</v>
      </c>
      <c r="DE36" s="44">
        <v>69.145594022900056</v>
      </c>
      <c r="DF36" s="20">
        <v>17.238514244299918</v>
      </c>
      <c r="DG36" s="20">
        <v>23.109621598060027</v>
      </c>
      <c r="DH36" s="44">
        <v>15.817433746920001</v>
      </c>
      <c r="DI36" s="44">
        <v>58.972689368900014</v>
      </c>
      <c r="DJ36" s="20">
        <v>54.493440309359997</v>
      </c>
      <c r="DK36" s="44">
        <v>53.071491116520008</v>
      </c>
      <c r="DL36" s="20">
        <v>36.460837485019979</v>
      </c>
      <c r="DM36" s="20">
        <v>119.91725215960003</v>
      </c>
      <c r="DN36" s="20">
        <v>78.822442543279962</v>
      </c>
      <c r="DO36" s="20">
        <v>125.57198860458</v>
      </c>
      <c r="DP36" s="20">
        <v>49.52414340288005</v>
      </c>
      <c r="DQ36" s="20">
        <v>68.077479941099938</v>
      </c>
      <c r="DR36" s="20">
        <v>135.170693949</v>
      </c>
      <c r="DS36" s="20">
        <v>1411.8700768643398</v>
      </c>
      <c r="DT36" s="20">
        <v>14.983611210822858</v>
      </c>
      <c r="DU36" s="49">
        <v>445.53106444283361</v>
      </c>
      <c r="DV36" s="49">
        <v>494.30875064208283</v>
      </c>
      <c r="DW36" s="20">
        <v>6.5270011920499993</v>
      </c>
      <c r="DX36" s="20">
        <v>1130.5711031593733</v>
      </c>
      <c r="DY36" s="20">
        <v>39.675716758563631</v>
      </c>
      <c r="DZ36" s="20">
        <v>83.186736588622495</v>
      </c>
      <c r="EA36" s="20">
        <v>491.11321414604089</v>
      </c>
      <c r="EB36" s="20">
        <v>28.330415735264289</v>
      </c>
      <c r="EC36" s="20">
        <v>112.73878886945681</v>
      </c>
      <c r="ED36" s="20">
        <v>302.78797179353279</v>
      </c>
    </row>
    <row r="37" spans="1:138" s="20" customFormat="1" ht="15.75" customHeight="1">
      <c r="A37" s="3" t="s">
        <v>77</v>
      </c>
      <c r="B37" s="26" t="s">
        <v>135</v>
      </c>
      <c r="C37" s="28" t="s">
        <v>495</v>
      </c>
      <c r="D37" s="28">
        <v>23.195400000000003</v>
      </c>
      <c r="E37" s="28">
        <v>0.2679999999999973</v>
      </c>
      <c r="F37" s="28">
        <v>3.5309000000000008</v>
      </c>
      <c r="G37" s="28">
        <v>9.7518499999999992</v>
      </c>
      <c r="H37" s="28">
        <v>73.874200000000002</v>
      </c>
      <c r="I37" s="28">
        <v>3.8893500000000047</v>
      </c>
      <c r="J37" s="28">
        <v>15.875649999999991</v>
      </c>
      <c r="K37" s="28">
        <v>0.35175000000001333</v>
      </c>
      <c r="L37" s="28">
        <v>3.7017499999999894</v>
      </c>
      <c r="M37" s="28">
        <v>2.7470000000000012</v>
      </c>
      <c r="N37" s="28">
        <v>4.0702499999999882</v>
      </c>
      <c r="O37" s="28">
        <v>9.0517000000000181</v>
      </c>
      <c r="P37" s="28">
        <v>13.118600000000001</v>
      </c>
      <c r="Q37" s="28">
        <v>0.2063599999999996</v>
      </c>
      <c r="R37" s="28">
        <v>4.1184900000000004</v>
      </c>
      <c r="S37" s="28">
        <v>0.76715000000000033</v>
      </c>
      <c r="T37" s="28">
        <v>2.7938999999999989</v>
      </c>
      <c r="U37" s="28">
        <v>7.1221000000000041</v>
      </c>
      <c r="V37" s="28">
        <v>14.344700000000001</v>
      </c>
      <c r="W37" s="28">
        <v>0.30484999999999768</v>
      </c>
      <c r="X37" s="28">
        <v>3.71515</v>
      </c>
      <c r="Y37" s="28">
        <v>3.1623999999999968</v>
      </c>
      <c r="Z37" s="28">
        <v>4.636400000000001</v>
      </c>
      <c r="AA37" s="28">
        <v>5.9127500000000017</v>
      </c>
      <c r="AB37" s="28">
        <v>14.421749999999999</v>
      </c>
      <c r="AC37" s="28">
        <v>0.26465000000000211</v>
      </c>
      <c r="AD37" s="28">
        <v>17.085000000000001</v>
      </c>
      <c r="AE37" s="28">
        <v>13.219099999999999</v>
      </c>
      <c r="AF37" s="28">
        <v>2.7202000000000042</v>
      </c>
      <c r="AG37" s="28">
        <v>6.1706999999999956</v>
      </c>
      <c r="AH37" s="28">
        <v>14.304499999999999</v>
      </c>
      <c r="AI37" s="28">
        <v>0.27805000000000657</v>
      </c>
      <c r="AJ37" s="28">
        <v>26.538700000000002</v>
      </c>
      <c r="AK37" s="28">
        <v>4.2075999999999887</v>
      </c>
      <c r="AL37" s="28">
        <v>8.8104999999999976</v>
      </c>
      <c r="AM37" s="28">
        <v>5.2796000000000021</v>
      </c>
      <c r="AN37" s="28">
        <v>13.5474</v>
      </c>
      <c r="AO37" s="28">
        <v>0.15745000000000201</v>
      </c>
      <c r="AP37" s="28">
        <v>26.769850000000002</v>
      </c>
      <c r="AQ37" s="28">
        <v>4.3114499999999971</v>
      </c>
      <c r="AR37" s="28">
        <v>6.6631500000000026</v>
      </c>
      <c r="AS37" s="28">
        <v>4.6028999999999964</v>
      </c>
      <c r="AT37" s="28">
        <v>1.2395000000000034</v>
      </c>
      <c r="AU37" s="28">
        <v>4.3449500000000025</v>
      </c>
      <c r="AV37" s="28">
        <v>4.1372499999999981</v>
      </c>
      <c r="AW37" s="28">
        <v>36.779649999999997</v>
      </c>
      <c r="AX37" s="28">
        <v>10.451480000000013</v>
      </c>
      <c r="AY37" s="28">
        <v>7.0013199999999882</v>
      </c>
      <c r="AZ37" s="3">
        <v>12.186123301732922</v>
      </c>
      <c r="BA37" s="3">
        <v>0.16012195121951217</v>
      </c>
      <c r="BB37" s="3">
        <v>2.2984502660999997</v>
      </c>
      <c r="BC37" s="3">
        <v>332.33360841064689</v>
      </c>
      <c r="BD37" s="3">
        <v>22.323033891790985</v>
      </c>
      <c r="BE37" s="3">
        <v>52.611607273013419</v>
      </c>
      <c r="BF37" s="3">
        <v>17.819997482692326</v>
      </c>
      <c r="BG37" s="3">
        <v>2.0208223112859427</v>
      </c>
      <c r="BH37" s="3">
        <v>69.219375821969052</v>
      </c>
      <c r="BI37" s="20">
        <v>629.56644472772177</v>
      </c>
      <c r="BJ37" s="20">
        <v>17.33643785822753</v>
      </c>
      <c r="BK37" s="20">
        <v>13.640113586198911</v>
      </c>
      <c r="BL37" s="20">
        <v>18.158447648091467</v>
      </c>
      <c r="BM37" s="20">
        <v>5.7647993643401563</v>
      </c>
      <c r="BN37" s="20">
        <v>83.748946139954811</v>
      </c>
      <c r="BO37" s="20">
        <v>9.3794023741804136</v>
      </c>
      <c r="BP37" s="20">
        <v>13.921791633715223</v>
      </c>
      <c r="BQ37" s="20">
        <v>55.533247281415044</v>
      </c>
      <c r="BR37" s="20">
        <v>27.464531219475564</v>
      </c>
      <c r="BS37" s="20">
        <v>6.5687348659799882</v>
      </c>
      <c r="BT37" s="20">
        <v>68.963089601811362</v>
      </c>
      <c r="BU37" s="20">
        <v>22.094450497979746</v>
      </c>
      <c r="BV37" s="20">
        <v>15.827728436872825</v>
      </c>
      <c r="BW37" s="20">
        <v>70.903204230697156</v>
      </c>
      <c r="BX37" s="20">
        <v>20.7899788865485</v>
      </c>
      <c r="BY37" s="20">
        <v>12.000587644395466</v>
      </c>
      <c r="BZ37" s="20">
        <v>89.119598320789123</v>
      </c>
      <c r="CA37" s="20">
        <v>47.22132902003532</v>
      </c>
      <c r="CB37" s="20">
        <v>26.564867372703652</v>
      </c>
      <c r="CC37" s="20">
        <v>521.19906406215296</v>
      </c>
      <c r="CD37" s="20">
        <v>71.97918739363466</v>
      </c>
      <c r="CE37" s="20">
        <v>6.8868792295710453</v>
      </c>
      <c r="CF37" s="20">
        <v>86.362141104531275</v>
      </c>
      <c r="CG37" s="20">
        <v>25.209046515380187</v>
      </c>
      <c r="CH37" s="20">
        <v>28.491221818804473</v>
      </c>
      <c r="CI37" s="20">
        <v>117.7880965657817</v>
      </c>
      <c r="CJ37" s="20">
        <v>32.092957334799038</v>
      </c>
      <c r="CK37" s="20">
        <v>7.4825935065971461</v>
      </c>
      <c r="CL37" s="20">
        <v>87.228630585873944</v>
      </c>
      <c r="CM37" s="20">
        <v>28.513951496114561</v>
      </c>
      <c r="CN37" s="20">
        <v>32.642825555651164</v>
      </c>
      <c r="CO37" s="20">
        <v>75.025136493439987</v>
      </c>
      <c r="CP37" s="20">
        <v>65.239412003203626</v>
      </c>
      <c r="CQ37" s="20">
        <v>7.5476454088695863</v>
      </c>
      <c r="CR37" s="20">
        <v>87.096908369450944</v>
      </c>
      <c r="CS37" s="20">
        <v>29.117735970425688</v>
      </c>
      <c r="CT37" s="20">
        <v>38.697275341719525</v>
      </c>
      <c r="CU37" s="20">
        <v>122.27640639128296</v>
      </c>
      <c r="CV37" s="20">
        <v>22.230772722614841</v>
      </c>
      <c r="CW37" s="20">
        <v>7.0048782249167934</v>
      </c>
      <c r="CX37" s="20">
        <v>6.1185096320000003</v>
      </c>
      <c r="CY37" s="20">
        <v>9.4384314864000025</v>
      </c>
      <c r="CZ37" s="20">
        <v>54.588124161915474</v>
      </c>
      <c r="DA37" s="20">
        <v>2.5066666416000145</v>
      </c>
      <c r="DB37" s="20">
        <v>53.471015196799996</v>
      </c>
      <c r="DC37" s="20">
        <v>18.254943857599994</v>
      </c>
      <c r="DD37" s="44">
        <v>74.02</v>
      </c>
      <c r="DE37" s="44">
        <v>95.55837053380003</v>
      </c>
      <c r="DF37" s="20">
        <v>56.33767880619996</v>
      </c>
      <c r="DG37" s="20">
        <v>134.36553185599999</v>
      </c>
      <c r="DH37" s="44">
        <v>47.476951813900001</v>
      </c>
      <c r="DI37" s="44">
        <v>175.80974553409996</v>
      </c>
      <c r="DJ37" s="20">
        <v>84.933751110501532</v>
      </c>
      <c r="DK37" s="44">
        <v>35.000272932799952</v>
      </c>
      <c r="DL37" s="20">
        <v>119.76753876536004</v>
      </c>
      <c r="DM37" s="20">
        <v>298.23827993858441</v>
      </c>
      <c r="DN37" s="20">
        <v>92.539659695559877</v>
      </c>
      <c r="DO37" s="20">
        <v>31.758514553776919</v>
      </c>
      <c r="DP37" s="20">
        <v>60.176145826560045</v>
      </c>
      <c r="DQ37" s="20">
        <v>72.688541590968839</v>
      </c>
      <c r="DR37" s="20">
        <v>125.20542305412188</v>
      </c>
      <c r="DS37" s="20">
        <v>365.66748453719799</v>
      </c>
      <c r="DT37" s="20">
        <v>83.626679899917761</v>
      </c>
      <c r="DU37" s="49">
        <v>110.81626177613643</v>
      </c>
      <c r="DV37" s="49">
        <v>26.107447981442952</v>
      </c>
      <c r="DW37" s="20">
        <v>72.762008169970002</v>
      </c>
      <c r="DX37" s="20">
        <v>206.46588509066459</v>
      </c>
      <c r="DY37" s="20">
        <v>106.11427675618413</v>
      </c>
      <c r="DZ37" s="20">
        <v>212.10144852770085</v>
      </c>
      <c r="EA37" s="20">
        <v>44.171950029409096</v>
      </c>
      <c r="EB37" s="20">
        <v>63.807692055064869</v>
      </c>
      <c r="EC37" s="20">
        <v>149.88980396934343</v>
      </c>
      <c r="ED37" s="20">
        <v>489.39260572144451</v>
      </c>
    </row>
    <row r="38" spans="1:138" s="20" customFormat="1" ht="15.75" customHeight="1">
      <c r="A38" s="3" t="s">
        <v>78</v>
      </c>
      <c r="B38" s="26" t="s">
        <v>40</v>
      </c>
      <c r="C38" s="28" t="s">
        <v>496</v>
      </c>
      <c r="D38" s="28">
        <v>64.93728831508318</v>
      </c>
      <c r="E38" s="28">
        <v>193.15120549719998</v>
      </c>
      <c r="F38" s="28">
        <v>39.813317009999821</v>
      </c>
      <c r="G38" s="28">
        <v>-98.14444099999983</v>
      </c>
      <c r="H38" s="28">
        <v>60.576029699999943</v>
      </c>
      <c r="I38" s="28">
        <v>-20.983851189999932</v>
      </c>
      <c r="J38" s="28">
        <v>-103.29916173000001</v>
      </c>
      <c r="K38" s="28">
        <v>90.843175820000084</v>
      </c>
      <c r="L38" s="28">
        <v>126.8511953899999</v>
      </c>
      <c r="M38" s="28">
        <v>-119.44224879999996</v>
      </c>
      <c r="N38" s="28">
        <v>-13.343001540000017</v>
      </c>
      <c r="O38" s="28">
        <v>-123.47129952000003</v>
      </c>
      <c r="P38" s="28">
        <v>34.311661210000018</v>
      </c>
      <c r="Q38" s="28">
        <v>353.54767650000019</v>
      </c>
      <c r="R38" s="28">
        <v>93.423972709999759</v>
      </c>
      <c r="S38" s="28">
        <v>-157.0747170999999</v>
      </c>
      <c r="T38" s="28">
        <v>67.385303589999893</v>
      </c>
      <c r="U38" s="28">
        <v>66.661665860000014</v>
      </c>
      <c r="V38" s="28">
        <v>-237.7543920799998</v>
      </c>
      <c r="W38" s="28">
        <v>191.60295004999986</v>
      </c>
      <c r="X38" s="28">
        <v>50.594453379000122</v>
      </c>
      <c r="Y38" s="28">
        <v>96.215934985999866</v>
      </c>
      <c r="Z38" s="28">
        <v>-15.569637024999853</v>
      </c>
      <c r="AA38" s="28">
        <v>-70.553218289999847</v>
      </c>
      <c r="AB38" s="28">
        <v>172.13347870129968</v>
      </c>
      <c r="AC38" s="28">
        <v>89.232848275555043</v>
      </c>
      <c r="AD38" s="28">
        <v>-169.19957837969744</v>
      </c>
      <c r="AE38" s="28">
        <v>81.58584582558727</v>
      </c>
      <c r="AF38" s="28">
        <v>110.02778238554511</v>
      </c>
      <c r="AG38" s="28">
        <v>45.462908828855014</v>
      </c>
      <c r="AH38" s="28">
        <v>143.76184386735511</v>
      </c>
      <c r="AI38" s="28">
        <v>-16.686952171645036</v>
      </c>
      <c r="AJ38" s="28">
        <v>169.34211260303618</v>
      </c>
      <c r="AK38" s="28">
        <v>50.616909991219806</v>
      </c>
      <c r="AL38" s="28">
        <v>-2.431023883508149</v>
      </c>
      <c r="AM38" s="28">
        <v>81.667409117833344</v>
      </c>
      <c r="AN38" s="28">
        <v>73.729532318170399</v>
      </c>
      <c r="AO38" s="28">
        <v>78.4060667012332</v>
      </c>
      <c r="AP38" s="28">
        <v>146.16757696759194</v>
      </c>
      <c r="AQ38" s="28">
        <v>-72.762848037507098</v>
      </c>
      <c r="AR38" s="28">
        <v>112.514487701051</v>
      </c>
      <c r="AS38" s="28">
        <v>70.285807247721877</v>
      </c>
      <c r="AT38" s="28">
        <v>125.57283525547808</v>
      </c>
      <c r="AU38" s="28">
        <v>85.315544139681109</v>
      </c>
      <c r="AV38" s="28">
        <v>285.24503237185274</v>
      </c>
      <c r="AW38" s="28">
        <v>103.84581797339217</v>
      </c>
      <c r="AX38" s="28">
        <v>165.04452218075576</v>
      </c>
      <c r="AY38" s="28">
        <v>309.17689475277263</v>
      </c>
      <c r="AZ38" s="3">
        <v>53.748915537468029</v>
      </c>
      <c r="BA38" s="3">
        <v>141.43452625424186</v>
      </c>
      <c r="BB38" s="3">
        <v>71.016120534160407</v>
      </c>
      <c r="BC38" s="3">
        <v>142.56933857251363</v>
      </c>
      <c r="BD38" s="3">
        <v>91.472251622571548</v>
      </c>
      <c r="BE38" s="3">
        <v>-589.12463905786649</v>
      </c>
      <c r="BF38" s="3">
        <v>122.90213199844139</v>
      </c>
      <c r="BG38" s="3">
        <v>167.79776191471996</v>
      </c>
      <c r="BH38" s="3">
        <v>199.74488037563856</v>
      </c>
      <c r="BI38" s="20">
        <v>-3116.7105883603622</v>
      </c>
      <c r="BJ38" s="20">
        <v>250.73825753246683</v>
      </c>
      <c r="BK38" s="20">
        <v>430.80240690480406</v>
      </c>
      <c r="BL38" s="20">
        <v>-24.691389662289428</v>
      </c>
      <c r="BM38" s="20">
        <v>122.03520534062403</v>
      </c>
      <c r="BN38" s="20">
        <v>339.65602961388913</v>
      </c>
      <c r="BO38" s="20">
        <v>201.06554147742116</v>
      </c>
      <c r="BP38" s="20">
        <v>208.36322135278476</v>
      </c>
      <c r="BQ38" s="20">
        <v>173.5211771589459</v>
      </c>
      <c r="BR38" s="20">
        <v>31.599337175894171</v>
      </c>
      <c r="BS38" s="20">
        <v>128.83370361130591</v>
      </c>
      <c r="BT38" s="20">
        <v>205.4909175970206</v>
      </c>
      <c r="BU38" s="20">
        <v>111.93060785630136</v>
      </c>
      <c r="BV38" s="20">
        <v>90.159542889430213</v>
      </c>
      <c r="BW38" s="20">
        <v>-229.79448228625182</v>
      </c>
      <c r="BX38" s="20">
        <v>-127.07055518706788</v>
      </c>
      <c r="BY38" s="20">
        <v>184.00583747231994</v>
      </c>
      <c r="BZ38" s="20">
        <v>255.39169423707975</v>
      </c>
      <c r="CA38" s="20">
        <v>85.782480615140344</v>
      </c>
      <c r="CB38" s="20">
        <v>-416.26168814808079</v>
      </c>
      <c r="CC38" s="20">
        <v>747.49032528118084</v>
      </c>
      <c r="CD38" s="20">
        <v>137.51054719250229</v>
      </c>
      <c r="CE38" s="20">
        <v>141.32778490233986</v>
      </c>
      <c r="CF38" s="20">
        <v>318.38214852905026</v>
      </c>
      <c r="CG38" s="20">
        <v>403.21342839932987</v>
      </c>
      <c r="CH38" s="20">
        <v>192.96509334486942</v>
      </c>
      <c r="CI38" s="20">
        <v>208.39855696361025</v>
      </c>
      <c r="CJ38" s="20">
        <v>107.3530261372605</v>
      </c>
      <c r="CK38" s="20">
        <v>249.2223529481092</v>
      </c>
      <c r="CL38" s="20">
        <v>249.50954775200012</v>
      </c>
      <c r="CM38" s="20">
        <v>207.2713526049202</v>
      </c>
      <c r="CN38" s="20">
        <v>236.0308633741808</v>
      </c>
      <c r="CO38" s="20">
        <v>-205.84094485209005</v>
      </c>
      <c r="CP38" s="20">
        <v>249.83325023653026</v>
      </c>
      <c r="CQ38" s="20">
        <v>250.36432085221992</v>
      </c>
      <c r="CR38" s="20">
        <v>-142.10779103960976</v>
      </c>
      <c r="CS38" s="20">
        <v>415.54132046054968</v>
      </c>
      <c r="CT38" s="20">
        <v>885.51089836518008</v>
      </c>
      <c r="CU38" s="20">
        <v>436.43151980061987</v>
      </c>
      <c r="CV38" s="20">
        <v>258.84984346359022</v>
      </c>
      <c r="CW38" s="20">
        <v>237.51748524986994</v>
      </c>
      <c r="CX38" s="20">
        <v>310.93909175533992</v>
      </c>
      <c r="CY38" s="20">
        <v>478.57168917553997</v>
      </c>
      <c r="CZ38" s="20">
        <v>2399.69698363935</v>
      </c>
      <c r="DA38" s="20">
        <v>473.9388728528005</v>
      </c>
      <c r="DB38" s="20">
        <v>332.89382567279995</v>
      </c>
      <c r="DC38" s="20">
        <v>138.90528012786004</v>
      </c>
      <c r="DD38" s="44">
        <v>8.9586249022196363</v>
      </c>
      <c r="DE38" s="44">
        <v>-165.7056394618595</v>
      </c>
      <c r="DF38" s="20">
        <v>210.21454292988065</v>
      </c>
      <c r="DG38" s="20">
        <v>-302.12050867691039</v>
      </c>
      <c r="DH38" s="44">
        <v>-65.628477873179577</v>
      </c>
      <c r="DI38" s="44">
        <v>307.83253752650035</v>
      </c>
      <c r="DJ38" s="20">
        <v>-114.33594342527056</v>
      </c>
      <c r="DK38" s="44">
        <v>-765.31474013741024</v>
      </c>
      <c r="DL38" s="20">
        <v>-15.244925783198475</v>
      </c>
      <c r="DM38" s="20">
        <v>-197.48169563055788</v>
      </c>
      <c r="DN38" s="20">
        <v>-394.34556916610131</v>
      </c>
      <c r="DO38" s="20">
        <v>357.32172803933008</v>
      </c>
      <c r="DP38" s="20">
        <v>-204.14998428279759</v>
      </c>
      <c r="DQ38" s="20">
        <v>103.44134560789504</v>
      </c>
      <c r="DR38" s="20">
        <v>-138.43777660295007</v>
      </c>
      <c r="DS38" s="20">
        <v>-854.28178435605355</v>
      </c>
      <c r="DT38" s="20">
        <v>-15.000674101971953</v>
      </c>
      <c r="DU38" s="49">
        <v>-128.50993349909174</v>
      </c>
      <c r="DV38" s="49">
        <v>-560.14171273458896</v>
      </c>
      <c r="DW38" s="20">
        <v>650.06106829464488</v>
      </c>
      <c r="DX38" s="20">
        <v>-958.3085125098695</v>
      </c>
      <c r="DY38" s="20">
        <v>-424.68247517372481</v>
      </c>
      <c r="DZ38" s="20">
        <v>562.68631068475793</v>
      </c>
      <c r="EA38" s="20">
        <v>-443.27945630054523</v>
      </c>
      <c r="EB38" s="20">
        <v>200.68176024031888</v>
      </c>
      <c r="EC38" s="20">
        <v>-181.67820633318905</v>
      </c>
      <c r="ED38" s="20">
        <v>83.772470531747899</v>
      </c>
      <c r="EF38" s="20">
        <v>233.8991581026697</v>
      </c>
      <c r="EG38" s="20">
        <v>-499.22384250200315</v>
      </c>
      <c r="EH38" s="20">
        <v>262.53952452299694</v>
      </c>
    </row>
    <row r="39" spans="1:138" s="20" customFormat="1" ht="15.75" customHeight="1">
      <c r="A39" s="3" t="s">
        <v>79</v>
      </c>
      <c r="B39" s="26" t="s">
        <v>41</v>
      </c>
      <c r="C39" s="28" t="s">
        <v>497</v>
      </c>
      <c r="D39" s="28">
        <v>63.826024589999975</v>
      </c>
      <c r="E39" s="28">
        <v>180.02296411999998</v>
      </c>
      <c r="F39" s="28">
        <v>79.266578879999827</v>
      </c>
      <c r="G39" s="28">
        <v>-116.88625603999981</v>
      </c>
      <c r="H39" s="28">
        <v>79.592783809999901</v>
      </c>
      <c r="I39" s="28">
        <v>-85.746693769999922</v>
      </c>
      <c r="J39" s="28">
        <v>-126.09556846999999</v>
      </c>
      <c r="K39" s="28">
        <v>42.199950480000041</v>
      </c>
      <c r="L39" s="28">
        <v>157.06344203999993</v>
      </c>
      <c r="M39" s="28">
        <v>-167.58341720999999</v>
      </c>
      <c r="N39" s="28">
        <v>35.910212670000021</v>
      </c>
      <c r="O39" s="28">
        <v>-171.44171415000005</v>
      </c>
      <c r="P39" s="28">
        <v>86.541371650000031</v>
      </c>
      <c r="Q39" s="28">
        <v>298.56660595000011</v>
      </c>
      <c r="R39" s="28">
        <v>114.12908009999973</v>
      </c>
      <c r="S39" s="28">
        <v>-251.55879170999981</v>
      </c>
      <c r="T39" s="28">
        <v>52.54150164999993</v>
      </c>
      <c r="U39" s="28">
        <v>101.12378415999999</v>
      </c>
      <c r="V39" s="28">
        <v>-244.90637132999984</v>
      </c>
      <c r="W39" s="28">
        <v>181.46346924999989</v>
      </c>
      <c r="X39" s="28">
        <v>97.059199380000109</v>
      </c>
      <c r="Y39" s="28">
        <v>129.30387729999995</v>
      </c>
      <c r="Z39" s="28">
        <v>-19.414713909999932</v>
      </c>
      <c r="AA39" s="28">
        <v>-86.772160179999901</v>
      </c>
      <c r="AB39" s="28">
        <v>65.748640029999706</v>
      </c>
      <c r="AC39" s="28">
        <v>99.087007550000067</v>
      </c>
      <c r="AD39" s="28">
        <v>-233.79577061999996</v>
      </c>
      <c r="AE39" s="28">
        <v>96.215940289999907</v>
      </c>
      <c r="AF39" s="28">
        <v>103.80698619999998</v>
      </c>
      <c r="AG39" s="28">
        <v>73.077768380000037</v>
      </c>
      <c r="AH39" s="28">
        <v>-163.20179007999991</v>
      </c>
      <c r="AI39" s="28">
        <v>-15.793259670000054</v>
      </c>
      <c r="AJ39" s="28">
        <v>156.66926672999989</v>
      </c>
      <c r="AK39" s="28">
        <v>28.209315930000201</v>
      </c>
      <c r="AL39" s="28">
        <v>-6.8789099700000662</v>
      </c>
      <c r="AM39" s="28">
        <v>-27.917387559999909</v>
      </c>
      <c r="AN39" s="28">
        <v>-19.089880250000036</v>
      </c>
      <c r="AO39" s="28">
        <v>82.104322710000034</v>
      </c>
      <c r="AP39" s="28">
        <v>-44.650750960000039</v>
      </c>
      <c r="AQ39" s="28">
        <v>-14.823676160000076</v>
      </c>
      <c r="AR39" s="28">
        <v>132.01631002000005</v>
      </c>
      <c r="AS39" s="28">
        <v>88.885918070000017</v>
      </c>
      <c r="AT39" s="28">
        <v>175.28025523999997</v>
      </c>
      <c r="AU39" s="28">
        <v>484.74613918000011</v>
      </c>
      <c r="AV39" s="28">
        <v>311.26792469999975</v>
      </c>
      <c r="AW39" s="28">
        <v>120.06899327000019</v>
      </c>
      <c r="AX39" s="28">
        <v>188.78151896649231</v>
      </c>
      <c r="AY39" s="28">
        <v>208.8739833100002</v>
      </c>
      <c r="AZ39" s="3">
        <v>36.401746839999589</v>
      </c>
      <c r="BA39" s="3">
        <v>185.86788132999982</v>
      </c>
      <c r="BB39" s="3">
        <v>11.869342817212214</v>
      </c>
      <c r="BC39" s="3">
        <v>166.64007782131944</v>
      </c>
      <c r="BD39" s="3">
        <v>83.421332060784579</v>
      </c>
      <c r="BE39" s="3">
        <v>-569.21179333972668</v>
      </c>
      <c r="BF39" s="3">
        <v>124.15759169905594</v>
      </c>
      <c r="BG39" s="3">
        <v>133.80850880287198</v>
      </c>
      <c r="BH39" s="3">
        <v>130.62198268380587</v>
      </c>
      <c r="BI39" s="20">
        <v>-3202.3843956219175</v>
      </c>
      <c r="BJ39" s="20">
        <v>2153.0528106479501</v>
      </c>
      <c r="BK39" s="20">
        <v>344.31508442531958</v>
      </c>
      <c r="BL39" s="20">
        <v>45.921638048865844</v>
      </c>
      <c r="BM39" s="20">
        <v>-100.66657119543072</v>
      </c>
      <c r="BN39" s="20">
        <v>344.18749598528291</v>
      </c>
      <c r="BO39" s="20">
        <v>183.57297707818358</v>
      </c>
      <c r="BP39" s="20">
        <v>141.17072752937989</v>
      </c>
      <c r="BQ39" s="20">
        <v>42.688645474085817</v>
      </c>
      <c r="BR39" s="20">
        <v>-81.871737065649626</v>
      </c>
      <c r="BS39" s="20">
        <v>28.222259236360362</v>
      </c>
      <c r="BT39" s="20">
        <v>3.1763977000005981</v>
      </c>
      <c r="BU39" s="20">
        <v>-21.750166290287797</v>
      </c>
      <c r="BV39" s="20">
        <v>39.388628600000331</v>
      </c>
      <c r="BW39" s="20">
        <v>-99.731981768776734</v>
      </c>
      <c r="BX39" s="20">
        <v>-276.36125719188948</v>
      </c>
      <c r="BY39" s="20">
        <v>254.33255132999994</v>
      </c>
      <c r="BZ39" s="20">
        <v>149.28476688999982</v>
      </c>
      <c r="CA39" s="20">
        <v>-160.68823224999983</v>
      </c>
      <c r="CB39" s="20">
        <v>-2344.0696801600011</v>
      </c>
      <c r="CC39" s="20">
        <v>838.94995655000071</v>
      </c>
      <c r="CD39" s="20">
        <v>290.20300335615502</v>
      </c>
      <c r="CE39" s="20">
        <v>188.90855802000002</v>
      </c>
      <c r="CF39" s="20">
        <v>298.61218007000019</v>
      </c>
      <c r="CG39" s="20">
        <v>391.00110604999975</v>
      </c>
      <c r="CH39" s="20">
        <v>198.58967659999951</v>
      </c>
      <c r="CI39" s="20">
        <v>19.673398230000117</v>
      </c>
      <c r="CJ39" s="20">
        <v>88.846023700000501</v>
      </c>
      <c r="CK39" s="20">
        <v>274.92729410999948</v>
      </c>
      <c r="CL39" s="20">
        <v>375.6</v>
      </c>
      <c r="CM39" s="20">
        <v>-18.599849363679645</v>
      </c>
      <c r="CN39" s="20">
        <v>-1.1701532264792884</v>
      </c>
      <c r="CO39" s="20">
        <v>-142.56287275999966</v>
      </c>
      <c r="CP39" s="20">
        <v>212.99135599753001</v>
      </c>
      <c r="CQ39" s="20">
        <v>170.81032135940998</v>
      </c>
      <c r="CR39" s="20">
        <v>6.6589744680600091</v>
      </c>
      <c r="CS39" s="20">
        <v>540.33999999999992</v>
      </c>
      <c r="CT39" s="20">
        <v>794.30367339999998</v>
      </c>
      <c r="CU39" s="20">
        <v>451.47942026652993</v>
      </c>
      <c r="CV39" s="20">
        <v>713.04356687000018</v>
      </c>
      <c r="CW39" s="20">
        <v>219.55231241999999</v>
      </c>
      <c r="CX39" s="20">
        <v>330.43745999999999</v>
      </c>
      <c r="CY39" s="20">
        <v>620.35230000000001</v>
      </c>
      <c r="CZ39" s="20">
        <v>2428.2698000000005</v>
      </c>
      <c r="DA39" s="20">
        <v>134.48161766999999</v>
      </c>
      <c r="DB39" s="20">
        <v>-46.101061580000021</v>
      </c>
      <c r="DC39" s="20">
        <v>76.343450789999963</v>
      </c>
      <c r="DD39" s="44">
        <v>5.743946412454136</v>
      </c>
      <c r="DE39" s="44">
        <v>-185.49122299999988</v>
      </c>
      <c r="DF39" s="20">
        <v>110.44126300000016</v>
      </c>
      <c r="DG39" s="20">
        <v>-297.81294000000025</v>
      </c>
      <c r="DH39" s="44">
        <v>80.070484410000233</v>
      </c>
      <c r="DI39" s="44">
        <v>389.12984453000007</v>
      </c>
      <c r="DJ39" s="20">
        <v>-197.40550778000011</v>
      </c>
      <c r="DK39" s="44">
        <v>-739.25718828999993</v>
      </c>
      <c r="DL39" s="20">
        <v>89.421247670001037</v>
      </c>
      <c r="DM39" s="20">
        <v>-102.65735455000031</v>
      </c>
      <c r="DN39" s="20">
        <v>-217.16666171399976</v>
      </c>
      <c r="DO39" s="20">
        <v>-124.3</v>
      </c>
      <c r="DP39" s="20">
        <v>459.510622900003</v>
      </c>
      <c r="DQ39" s="20">
        <v>215.34409000000022</v>
      </c>
      <c r="DR39" s="20">
        <v>19.752445346320382</v>
      </c>
      <c r="DS39" s="20">
        <v>-756.94658762698077</v>
      </c>
      <c r="DT39" s="20">
        <v>33.098510330650143</v>
      </c>
      <c r="DU39" s="49">
        <v>-46.180140000000108</v>
      </c>
      <c r="DV39" s="49">
        <v>-639.6931311463162</v>
      </c>
      <c r="DW39" s="20">
        <v>896.1610983367699</v>
      </c>
      <c r="DX39" s="20">
        <v>-793.06115069477028</v>
      </c>
      <c r="DY39" s="20">
        <v>-394.76094450323978</v>
      </c>
      <c r="DZ39" s="20">
        <v>644.17829299999971</v>
      </c>
      <c r="EA39" s="20">
        <v>-237.89506300859989</v>
      </c>
      <c r="EB39" s="20">
        <v>117.1319839818001</v>
      </c>
      <c r="EC39" s="20">
        <v>-0.43804861237009618</v>
      </c>
      <c r="ED39" s="20">
        <v>516.14156883175008</v>
      </c>
    </row>
    <row r="40" spans="1:138" s="20" customFormat="1" ht="15.75" customHeight="1">
      <c r="A40" s="3" t="s">
        <v>80</v>
      </c>
      <c r="B40" s="26" t="s">
        <v>46</v>
      </c>
      <c r="C40" s="28" t="s">
        <v>498</v>
      </c>
      <c r="D40" s="28">
        <v>-62.652903130000027</v>
      </c>
      <c r="E40" s="28">
        <v>79.020654299999933</v>
      </c>
      <c r="F40" s="28">
        <v>32.903398739999886</v>
      </c>
      <c r="G40" s="28">
        <v>-107.59728551999984</v>
      </c>
      <c r="H40" s="28">
        <v>86.613167579999924</v>
      </c>
      <c r="I40" s="28">
        <v>-127.17677738999993</v>
      </c>
      <c r="J40" s="28">
        <v>-30.411609320000025</v>
      </c>
      <c r="K40" s="28">
        <v>-1.5401710199999457</v>
      </c>
      <c r="L40" s="28">
        <v>90.79680529999996</v>
      </c>
      <c r="M40" s="28">
        <v>-91.380771200000027</v>
      </c>
      <c r="N40" s="28">
        <v>-0.2362804499999811</v>
      </c>
      <c r="O40" s="28">
        <v>43.583487619999971</v>
      </c>
      <c r="P40" s="28">
        <v>84.570946610000021</v>
      </c>
      <c r="Q40" s="28">
        <v>115.27500477000012</v>
      </c>
      <c r="R40" s="28">
        <v>79.842841819999762</v>
      </c>
      <c r="S40" s="28">
        <v>-160.91832375999991</v>
      </c>
      <c r="T40" s="28">
        <v>-0.14986630999999306</v>
      </c>
      <c r="U40" s="28">
        <v>51.28646520999996</v>
      </c>
      <c r="V40" s="28">
        <v>86.91891132000012</v>
      </c>
      <c r="W40" s="28">
        <v>168.58726103999993</v>
      </c>
      <c r="X40" s="28">
        <v>103.72363613000005</v>
      </c>
      <c r="Y40" s="28">
        <v>124.55575523000005</v>
      </c>
      <c r="Z40" s="28">
        <v>-25.313664410000001</v>
      </c>
      <c r="AA40" s="28">
        <v>48.980522530000144</v>
      </c>
      <c r="AB40" s="28">
        <v>23.64870344999963</v>
      </c>
      <c r="AC40" s="28">
        <v>-472.16036644999986</v>
      </c>
      <c r="AD40" s="28">
        <v>-46.573829159999946</v>
      </c>
      <c r="AE40" s="28">
        <v>-0.70028169000011076</v>
      </c>
      <c r="AF40" s="28">
        <v>14.853099359999987</v>
      </c>
      <c r="AG40" s="28">
        <v>96.409145380000041</v>
      </c>
      <c r="AH40" s="28">
        <v>-48.290695269999901</v>
      </c>
      <c r="AI40" s="28">
        <v>-0.34025441000005685</v>
      </c>
      <c r="AJ40" s="28">
        <v>36.488725929999873</v>
      </c>
      <c r="AK40" s="28">
        <v>23.723311290000197</v>
      </c>
      <c r="AL40" s="28">
        <v>-8.8554577900000595</v>
      </c>
      <c r="AM40" s="28">
        <v>-31.355079539999906</v>
      </c>
      <c r="AN40" s="28">
        <v>-3.7096030000043356E-2</v>
      </c>
      <c r="AO40" s="28">
        <v>7.2333282600000075</v>
      </c>
      <c r="AP40" s="28">
        <v>-8.4333491099999947</v>
      </c>
      <c r="AQ40" s="28">
        <v>-0.61606576000008317</v>
      </c>
      <c r="AR40" s="28">
        <v>85.254063780000024</v>
      </c>
      <c r="AS40" s="28">
        <v>88.305001100000027</v>
      </c>
      <c r="AT40" s="28">
        <v>179.59603018999996</v>
      </c>
      <c r="AU40" s="28">
        <v>485.42319221000014</v>
      </c>
      <c r="AV40" s="28">
        <v>1029.0586723099998</v>
      </c>
      <c r="AW40" s="28">
        <v>6.6917080000166607E-2</v>
      </c>
      <c r="AX40" s="28">
        <v>-8.0113559999972495E-2</v>
      </c>
      <c r="AY40" s="28">
        <v>-1.5147999997680017E-3</v>
      </c>
      <c r="AZ40" s="3">
        <v>-0.27259517000038613</v>
      </c>
      <c r="BA40" s="3">
        <v>-2.3753360000227985E-2</v>
      </c>
      <c r="BB40" s="3">
        <v>-9.957708999991155E-2</v>
      </c>
      <c r="BC40" s="3">
        <v>84.42348039000035</v>
      </c>
      <c r="BD40" s="3">
        <v>173.2613646499999</v>
      </c>
      <c r="BE40" s="3">
        <v>-277.43529778999982</v>
      </c>
      <c r="BF40" s="3">
        <v>-7.057422050000457</v>
      </c>
      <c r="BG40" s="3">
        <v>-7.0574220499994915</v>
      </c>
      <c r="BH40" s="3">
        <v>-14.114844100000502</v>
      </c>
      <c r="BI40" s="20">
        <v>0</v>
      </c>
      <c r="BJ40" s="20">
        <v>-7.0574220500003548</v>
      </c>
      <c r="BK40" s="20">
        <v>-14.11484410000009</v>
      </c>
      <c r="BL40" s="20">
        <v>0</v>
      </c>
      <c r="BM40" s="20">
        <v>-7.1</v>
      </c>
      <c r="BN40" s="20">
        <v>-7.1</v>
      </c>
      <c r="BO40" s="20">
        <v>-7.1</v>
      </c>
      <c r="BP40" s="20">
        <v>-7.1</v>
      </c>
      <c r="BQ40" s="20">
        <v>-14.2</v>
      </c>
      <c r="BR40" s="20">
        <v>-1.2407170000551693E-2</v>
      </c>
      <c r="BS40" s="20">
        <v>-14.11410167999993</v>
      </c>
      <c r="BT40" s="20">
        <v>6.4688600005865793E-3</v>
      </c>
      <c r="BU40" s="20">
        <v>-7.10467187000022</v>
      </c>
      <c r="BV40" s="20">
        <v>-7.1186427199997526</v>
      </c>
      <c r="BW40" s="20">
        <v>-7.1375612000006186</v>
      </c>
      <c r="BX40" s="20">
        <v>-7.1003831799992438</v>
      </c>
      <c r="BY40" s="20">
        <v>-7.6861000001372248E-3</v>
      </c>
      <c r="BZ40" s="20">
        <v>-4.5318900000893558E-3</v>
      </c>
      <c r="CA40" s="20">
        <v>4.4845360000090317E-2</v>
      </c>
      <c r="CB40" s="20">
        <v>-2.4202210000294155E-2</v>
      </c>
      <c r="CC40" s="20">
        <v>1.2129479999839543E-2</v>
      </c>
      <c r="CD40" s="20">
        <v>1.3386130000435509E-2</v>
      </c>
      <c r="CE40" s="20">
        <v>2.0796309999786905E-2</v>
      </c>
      <c r="CF40" s="20">
        <v>-4.5007199996689451E-3</v>
      </c>
      <c r="CG40" s="20">
        <v>-3.3535150000170683E-2</v>
      </c>
      <c r="CH40" s="20">
        <v>-4.2605570000614545E-2</v>
      </c>
      <c r="CI40" s="20">
        <v>-4.3445479999718373E-2</v>
      </c>
      <c r="DD40" s="44"/>
      <c r="DE40" s="44"/>
      <c r="DH40" s="44"/>
      <c r="DI40" s="44"/>
      <c r="DK40" s="44"/>
      <c r="DT40" s="20">
        <v>0</v>
      </c>
      <c r="DU40" s="49">
        <v>0</v>
      </c>
      <c r="DV40" s="49">
        <v>2.5864040000669775E-2</v>
      </c>
      <c r="DW40" s="20">
        <v>0</v>
      </c>
      <c r="DX40" s="20">
        <v>0</v>
      </c>
      <c r="DY40" s="20">
        <v>0</v>
      </c>
      <c r="DZ40" s="20">
        <v>0</v>
      </c>
      <c r="EA40" s="20">
        <v>0</v>
      </c>
      <c r="EB40" s="20">
        <v>0</v>
      </c>
      <c r="EC40" s="20">
        <v>0</v>
      </c>
      <c r="ED40" s="20">
        <v>0</v>
      </c>
    </row>
    <row r="41" spans="1:138" s="20" customFormat="1" ht="15.75" customHeight="1">
      <c r="A41" s="3" t="s">
        <v>81</v>
      </c>
      <c r="B41" s="26" t="s">
        <v>47</v>
      </c>
      <c r="C41" s="28" t="s">
        <v>499</v>
      </c>
      <c r="D41" s="28">
        <v>-126.47892772</v>
      </c>
      <c r="E41" s="28">
        <v>-101.00230982000005</v>
      </c>
      <c r="F41" s="28">
        <v>-46.36318013999994</v>
      </c>
      <c r="G41" s="28">
        <v>9.2889705199999639</v>
      </c>
      <c r="H41" s="28">
        <v>7.0203837700000236</v>
      </c>
      <c r="I41" s="28">
        <v>-41.430083620000005</v>
      </c>
      <c r="J41" s="28">
        <v>95.683959149999964</v>
      </c>
      <c r="K41" s="28">
        <v>-43.740121499999987</v>
      </c>
      <c r="L41" s="28">
        <v>-66.266636739999967</v>
      </c>
      <c r="M41" s="28">
        <v>76.202646009999967</v>
      </c>
      <c r="N41" s="28">
        <v>-36.146493120000002</v>
      </c>
      <c r="O41" s="28">
        <v>215.02520177000002</v>
      </c>
      <c r="P41" s="28">
        <v>-1.9704250400000092</v>
      </c>
      <c r="Q41" s="28">
        <v>-183.29160117999999</v>
      </c>
      <c r="R41" s="28">
        <v>-34.286238279999964</v>
      </c>
      <c r="S41" s="28">
        <v>90.640467949999902</v>
      </c>
      <c r="T41" s="28">
        <v>-52.691367959999923</v>
      </c>
      <c r="U41" s="28">
        <v>-49.837318950000025</v>
      </c>
      <c r="V41" s="28">
        <v>331.82528264999996</v>
      </c>
      <c r="W41" s="28">
        <v>-12.876208209999959</v>
      </c>
      <c r="X41" s="28">
        <v>6.6644367499999362</v>
      </c>
      <c r="Y41" s="28">
        <v>-4.7481220699999085</v>
      </c>
      <c r="Z41" s="28">
        <v>-5.898950500000069</v>
      </c>
      <c r="AA41" s="28">
        <v>135.75268271000004</v>
      </c>
      <c r="AB41" s="28">
        <v>-42.099936580000076</v>
      </c>
      <c r="AC41" s="28">
        <v>-571.24737399999992</v>
      </c>
      <c r="AD41" s="28">
        <v>187.22194146000001</v>
      </c>
      <c r="AE41" s="28">
        <v>-96.916221980000017</v>
      </c>
      <c r="AF41" s="28">
        <v>-88.953886839999996</v>
      </c>
      <c r="AG41" s="28">
        <v>23.331377000000003</v>
      </c>
      <c r="AH41" s="28">
        <v>114.91109481000001</v>
      </c>
      <c r="AI41" s="28">
        <v>15.453005259999998</v>
      </c>
      <c r="AJ41" s="28">
        <v>-120.1805408</v>
      </c>
      <c r="AK41" s="28">
        <v>-4.4860046400000044</v>
      </c>
      <c r="AL41" s="28">
        <v>-1.9765478199999933</v>
      </c>
      <c r="AM41" s="28">
        <v>-3.4376919799999968</v>
      </c>
      <c r="AN41" s="28">
        <v>19.052784219999992</v>
      </c>
      <c r="AO41" s="28">
        <v>-74.870994450000026</v>
      </c>
      <c r="AP41" s="28">
        <v>36.217401850000044</v>
      </c>
      <c r="AQ41" s="28">
        <v>14.207610399999993</v>
      </c>
      <c r="AR41" s="28">
        <v>-46.76224624000001</v>
      </c>
      <c r="AS41" s="28">
        <v>-0.58091696999998987</v>
      </c>
      <c r="AT41" s="28">
        <v>4.3157749499999909</v>
      </c>
      <c r="AU41" s="28">
        <v>0.67705302999999617</v>
      </c>
      <c r="AV41" s="28">
        <v>717.79074761000004</v>
      </c>
      <c r="AW41" s="28">
        <v>-120.00207619000003</v>
      </c>
      <c r="AX41" s="28">
        <v>-188.86163252649229</v>
      </c>
      <c r="AY41" s="28">
        <v>-208.87549810999997</v>
      </c>
      <c r="AZ41" s="3">
        <v>-36.674342009999975</v>
      </c>
      <c r="BA41" s="3">
        <v>-185.89163469000005</v>
      </c>
      <c r="BB41" s="3">
        <v>-11.968919907212126</v>
      </c>
      <c r="BC41" s="3">
        <v>-82.216597431319087</v>
      </c>
      <c r="BD41" s="3">
        <v>89.840032589215326</v>
      </c>
      <c r="BE41" s="3">
        <v>291.77649554972686</v>
      </c>
      <c r="BF41" s="3">
        <v>-131.2150137490564</v>
      </c>
      <c r="BG41" s="3">
        <v>-140.86593085287149</v>
      </c>
      <c r="BH41" s="3">
        <v>-144.73682678380638</v>
      </c>
      <c r="BI41" s="20">
        <v>3202.384395621918</v>
      </c>
      <c r="BJ41" s="20">
        <v>-2160.1102326979503</v>
      </c>
      <c r="BK41" s="20">
        <v>-358.42992852531967</v>
      </c>
      <c r="BL41" s="20">
        <v>-45.921638048865844</v>
      </c>
      <c r="BM41" s="20">
        <v>93.566571195430726</v>
      </c>
      <c r="BN41" s="20">
        <v>-351.28749598528293</v>
      </c>
      <c r="BO41" s="20">
        <v>-190.67297707818358</v>
      </c>
      <c r="BP41" s="20">
        <v>-148.27072752937988</v>
      </c>
      <c r="BQ41" s="20">
        <v>-56.88864547408582</v>
      </c>
      <c r="BR41" s="20">
        <v>81.859329895649068</v>
      </c>
      <c r="BS41" s="20">
        <v>-42.336360916360292</v>
      </c>
      <c r="BT41" s="20">
        <v>-3.1699288400000114</v>
      </c>
      <c r="BU41" s="20">
        <v>14.645494420287577</v>
      </c>
      <c r="BV41" s="20">
        <v>-46.507271320000086</v>
      </c>
      <c r="BW41" s="20">
        <v>92.594420568776115</v>
      </c>
      <c r="BX41" s="20">
        <v>269.26087401189022</v>
      </c>
      <c r="BY41" s="20">
        <v>-254.34023743000009</v>
      </c>
      <c r="BZ41" s="20">
        <v>-149.28929877999991</v>
      </c>
      <c r="CA41" s="20">
        <v>160.73307760999992</v>
      </c>
      <c r="CB41" s="20">
        <v>2344.045477950001</v>
      </c>
      <c r="CC41" s="20">
        <v>-838.93782707000082</v>
      </c>
      <c r="CD41" s="20">
        <v>-290.18961722615461</v>
      </c>
      <c r="CE41" s="20">
        <v>-188.88776171000023</v>
      </c>
      <c r="CF41" s="20">
        <v>-298.61668078999986</v>
      </c>
      <c r="CG41" s="20">
        <v>-391.0346411999999</v>
      </c>
      <c r="CH41" s="20">
        <v>-198.63228217000011</v>
      </c>
      <c r="CI41" s="20">
        <v>-19.716843709999836</v>
      </c>
      <c r="DD41" s="44"/>
      <c r="DE41" s="44"/>
      <c r="DH41" s="44"/>
      <c r="DI41" s="44"/>
      <c r="DK41" s="44"/>
      <c r="DT41" s="20">
        <v>-32.30339740340014</v>
      </c>
      <c r="DU41" s="49">
        <v>46.459020000000159</v>
      </c>
      <c r="DV41" s="49">
        <v>639.71899518631687</v>
      </c>
      <c r="DW41" s="20">
        <v>-896.1610983367699</v>
      </c>
      <c r="DX41" s="20">
        <v>793.06115069476994</v>
      </c>
      <c r="DY41" s="20">
        <v>394.77150596811015</v>
      </c>
      <c r="DZ41" s="20">
        <v>-644.17829299999994</v>
      </c>
      <c r="EA41" s="20">
        <v>237.89506300859995</v>
      </c>
      <c r="EB41" s="20">
        <v>-117.13198398180022</v>
      </c>
      <c r="EC41" s="20">
        <v>0.43804861237005732</v>
      </c>
      <c r="ED41" s="20">
        <v>-516.14156883175019</v>
      </c>
      <c r="EE41" s="20">
        <v>4556.2859928917023</v>
      </c>
    </row>
    <row r="42" spans="1:138" s="20" customFormat="1" ht="15.75" customHeight="1">
      <c r="A42" s="3" t="s">
        <v>82</v>
      </c>
      <c r="B42" s="26" t="s">
        <v>48</v>
      </c>
      <c r="C42" s="28" t="s">
        <v>500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3"/>
      <c r="BA42" s="3"/>
      <c r="BB42" s="3"/>
      <c r="BC42" s="3"/>
      <c r="BD42" s="3"/>
      <c r="BE42" s="3"/>
      <c r="BF42" s="3"/>
      <c r="BG42" s="3"/>
      <c r="BH42" s="3"/>
      <c r="DD42" s="44"/>
      <c r="DE42" s="44"/>
      <c r="DH42" s="44"/>
      <c r="DI42" s="44"/>
      <c r="DK42" s="44"/>
      <c r="DU42" s="49"/>
      <c r="DV42" s="49"/>
    </row>
    <row r="43" spans="1:138" s="20" customFormat="1" ht="15.75" customHeight="1">
      <c r="A43" s="3" t="s">
        <v>83</v>
      </c>
      <c r="B43" s="26" t="s">
        <v>42</v>
      </c>
      <c r="C43" s="28" t="s">
        <v>501</v>
      </c>
      <c r="D43" s="28">
        <v>-5.4757362749167839</v>
      </c>
      <c r="E43" s="28">
        <v>8.1642413771999998</v>
      </c>
      <c r="F43" s="28">
        <v>-40.375261870000031</v>
      </c>
      <c r="G43" s="28">
        <v>19.747815040000006</v>
      </c>
      <c r="H43" s="28">
        <v>-22.683754109999967</v>
      </c>
      <c r="I43" s="28">
        <v>61.30984257999998</v>
      </c>
      <c r="J43" s="28">
        <v>19.532406739999999</v>
      </c>
      <c r="K43" s="28">
        <v>46.375225340000014</v>
      </c>
      <c r="L43" s="28">
        <v>-33.168246649999986</v>
      </c>
      <c r="M43" s="28">
        <v>44.049168409999993</v>
      </c>
      <c r="N43" s="28">
        <v>-50.196214210000022</v>
      </c>
      <c r="O43" s="28">
        <v>36.634414630000009</v>
      </c>
      <c r="P43" s="28">
        <v>-49.549710439999984</v>
      </c>
      <c r="Q43" s="28">
        <v>53.685070550000006</v>
      </c>
      <c r="R43" s="28">
        <v>-6.2111073899999667</v>
      </c>
      <c r="S43" s="28">
        <v>99.777074609999914</v>
      </c>
      <c r="T43" s="28">
        <v>20.383801940000012</v>
      </c>
      <c r="U43" s="28">
        <v>-26.323118299999976</v>
      </c>
      <c r="V43" s="28">
        <v>16.179979250000031</v>
      </c>
      <c r="W43" s="28">
        <v>16.886480799999958</v>
      </c>
      <c r="X43" s="28">
        <v>-40.242746000999972</v>
      </c>
      <c r="Y43" s="28">
        <v>-26.830942314000083</v>
      </c>
      <c r="Z43" s="28">
        <v>2.7162250050000694</v>
      </c>
      <c r="AA43" s="28">
        <v>16.354000290000045</v>
      </c>
      <c r="AB43" s="28">
        <v>109.90461946339408</v>
      </c>
      <c r="AC43" s="28">
        <v>-0.91661973000000785</v>
      </c>
      <c r="AD43" s="28">
        <v>35.325517529999985</v>
      </c>
      <c r="AE43" s="28">
        <v>-7.6397880000000953</v>
      </c>
      <c r="AF43" s="28">
        <v>13.170336000000106</v>
      </c>
      <c r="AG43" s="28">
        <v>-20.765712600000029</v>
      </c>
      <c r="AH43" s="28">
        <v>312.52642787000002</v>
      </c>
      <c r="AI43" s="28">
        <v>4.9280262700000037</v>
      </c>
      <c r="AJ43" s="28">
        <v>17.244973729999913</v>
      </c>
      <c r="AK43" s="28">
        <v>24.417999999999921</v>
      </c>
      <c r="AL43" s="28">
        <v>1.8418239999999173</v>
      </c>
      <c r="AM43" s="28">
        <v>105.30222600000025</v>
      </c>
      <c r="AN43" s="28">
        <v>83.601098660618447</v>
      </c>
      <c r="AO43" s="28">
        <v>-9.6941376023998487</v>
      </c>
      <c r="AP43" s="28">
        <v>-6.238999999999999</v>
      </c>
      <c r="AQ43" s="28">
        <v>-2.600000000000017</v>
      </c>
      <c r="AR43" s="28">
        <v>-0.89800000000005298</v>
      </c>
      <c r="AS43" s="28">
        <v>-12.600021918650157</v>
      </c>
      <c r="AT43" s="28">
        <v>-13.438553999999868</v>
      </c>
      <c r="AU43" s="28">
        <v>-377.45622073769999</v>
      </c>
      <c r="AV43" s="28">
        <v>10.447164112500019</v>
      </c>
      <c r="AW43" s="28">
        <v>-3.856000000000023</v>
      </c>
      <c r="AX43" s="28">
        <v>-14.221817993230799</v>
      </c>
      <c r="AY43" s="28">
        <v>19.299609731319915</v>
      </c>
      <c r="AZ43" s="3">
        <v>-42.167956923076957</v>
      </c>
      <c r="BA43" s="3">
        <v>-1.3376420555081086</v>
      </c>
      <c r="BB43" s="3">
        <v>28.036361119102633</v>
      </c>
      <c r="BC43" s="3">
        <v>-10.880723777567226</v>
      </c>
      <c r="BD43" s="3">
        <v>15.287955959881611</v>
      </c>
      <c r="BE43" s="3">
        <v>8.1144833912696814</v>
      </c>
      <c r="BF43" s="3">
        <v>0.76960232782693794</v>
      </c>
      <c r="BG43" s="3">
        <v>36.230697629147969</v>
      </c>
      <c r="BH43" s="3">
        <v>58.363540617432697</v>
      </c>
      <c r="BI43" s="20">
        <v>60.145544266081203</v>
      </c>
      <c r="BJ43" s="20">
        <v>197.08913334872773</v>
      </c>
      <c r="BK43" s="20">
        <v>55.692075432784478</v>
      </c>
      <c r="BL43" s="20">
        <v>-48.209288251315272</v>
      </c>
      <c r="BM43" s="20">
        <v>229.21223930013474</v>
      </c>
      <c r="BN43" s="20">
        <v>6.6682957193562515</v>
      </c>
      <c r="BO43" s="20">
        <v>23.261648663937585</v>
      </c>
      <c r="BP43" s="20">
        <v>3.7718705797048599</v>
      </c>
      <c r="BQ43" s="20">
        <v>141.92007749406008</v>
      </c>
      <c r="BR43" s="20">
        <v>73.369307354625803</v>
      </c>
      <c r="BS43" s="20">
        <v>23.737939904865542</v>
      </c>
      <c r="BT43" s="20">
        <v>222.43974000130001</v>
      </c>
      <c r="BU43" s="20">
        <v>126.52132139422915</v>
      </c>
      <c r="BV43" s="20">
        <v>54.534946321909885</v>
      </c>
      <c r="BW43" s="20">
        <v>5.7947152996248974</v>
      </c>
      <c r="BX43" s="20">
        <v>146.52266922062159</v>
      </c>
      <c r="BY43" s="20">
        <v>-59.502507282820005</v>
      </c>
      <c r="BZ43" s="20">
        <v>100.79799995933992</v>
      </c>
      <c r="CA43" s="20">
        <v>78.03724226369016</v>
      </c>
      <c r="CB43" s="20">
        <v>-14.098551579889964</v>
      </c>
      <c r="CC43" s="20">
        <v>-85.966941548799895</v>
      </c>
      <c r="CD43" s="20">
        <v>-150.42393587747276</v>
      </c>
      <c r="CE43" s="20">
        <v>-50.362387875480152</v>
      </c>
      <c r="CF43" s="20">
        <v>10.559809997990087</v>
      </c>
      <c r="CG43" s="20">
        <v>10.568710022230061</v>
      </c>
      <c r="CH43" s="20">
        <v>-30.721018919030069</v>
      </c>
      <c r="CI43" s="20">
        <v>94.233900357110102</v>
      </c>
      <c r="CJ43" s="20">
        <v>2.6192632034999974</v>
      </c>
      <c r="CK43" s="20">
        <v>-15.153031548610279</v>
      </c>
      <c r="CL43" s="20">
        <v>-30.979106466559919</v>
      </c>
      <c r="CM43" s="20">
        <v>246.06064967307987</v>
      </c>
      <c r="CN43" s="20">
        <v>255.95026425364009</v>
      </c>
      <c r="CO43" s="20">
        <v>39.341708845689631</v>
      </c>
      <c r="CP43" s="20">
        <v>40.935088604960278</v>
      </c>
      <c r="CQ43" s="20">
        <v>12.068150236049938</v>
      </c>
      <c r="CR43" s="20">
        <v>-101.81155822738978</v>
      </c>
      <c r="CS43" s="20">
        <v>-116.76761405611023</v>
      </c>
      <c r="CT43" s="20">
        <v>113.01227629350007</v>
      </c>
      <c r="CU43" s="20">
        <v>44.95845811708994</v>
      </c>
      <c r="CV43" s="20">
        <v>-444.74424703752999</v>
      </c>
      <c r="CW43" s="20">
        <v>46.883300285889959</v>
      </c>
      <c r="CX43" s="20">
        <v>-45.572817253960082</v>
      </c>
      <c r="CY43" s="20">
        <v>-73.352605709859944</v>
      </c>
      <c r="CZ43" s="20">
        <v>0.74555222090990725</v>
      </c>
      <c r="DA43" s="20">
        <v>337.73621705824047</v>
      </c>
      <c r="DB43" s="20">
        <v>431.98319808989993</v>
      </c>
      <c r="DC43" s="20">
        <v>90.30318449480005</v>
      </c>
      <c r="DD43" s="44">
        <v>26.505984707326046</v>
      </c>
      <c r="DE43" s="44">
        <v>78.125110133960362</v>
      </c>
      <c r="DF43" s="20">
        <v>-52.38020298591951</v>
      </c>
      <c r="DG43" s="20">
        <v>-44.476886026510179</v>
      </c>
      <c r="DH43" s="44">
        <v>-39.6526158357198</v>
      </c>
      <c r="DI43" s="44">
        <v>-46.864458847759693</v>
      </c>
      <c r="DJ43" s="20">
        <v>90.110281528269567</v>
      </c>
      <c r="DK43" s="44">
        <v>-8.1471033389102416</v>
      </c>
      <c r="DL43" s="20">
        <v>-31.577108323119504</v>
      </c>
      <c r="DM43" s="20">
        <v>-65.969647922177558</v>
      </c>
      <c r="DN43" s="20">
        <v>-29.640771219231581</v>
      </c>
      <c r="DO43" s="20">
        <v>85.760020852916142</v>
      </c>
      <c r="DP43" s="20">
        <v>-486.20027570996058</v>
      </c>
      <c r="DQ43" s="20">
        <v>12.963364615714852</v>
      </c>
      <c r="DR43" s="20">
        <v>-39.317098871020448</v>
      </c>
      <c r="DS43" s="20">
        <v>-55.317818998932722</v>
      </c>
      <c r="DT43" s="20">
        <v>1.6334476249249015</v>
      </c>
      <c r="DU43" s="49">
        <v>-89.687309784300908</v>
      </c>
      <c r="DV43" s="49">
        <v>86.21348857774494</v>
      </c>
      <c r="DW43" s="20">
        <v>-281.78615175372312</v>
      </c>
      <c r="DX43" s="20">
        <v>-174.0885028903237</v>
      </c>
      <c r="DY43" s="20">
        <v>-74.893424319875905</v>
      </c>
      <c r="DZ43" s="20">
        <v>80.681114385906881</v>
      </c>
      <c r="EA43" s="20">
        <v>-175.97075458380314</v>
      </c>
      <c r="EB43" s="20">
        <v>-38.363054667506781</v>
      </c>
      <c r="EC43" s="20">
        <v>32.796091189685647</v>
      </c>
      <c r="ED43" s="20">
        <v>-319.89389002863038</v>
      </c>
      <c r="EE43" s="20">
        <v>267.6303234522008</v>
      </c>
    </row>
    <row r="44" spans="1:138" s="20" customFormat="1" ht="15.75" customHeight="1">
      <c r="A44" s="3" t="s">
        <v>84</v>
      </c>
      <c r="B44" s="26" t="s">
        <v>49</v>
      </c>
      <c r="C44" s="28" t="s">
        <v>681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3"/>
      <c r="BA44" s="3"/>
      <c r="BB44" s="3"/>
      <c r="BC44" s="3"/>
      <c r="BD44" s="3"/>
      <c r="BE44" s="3"/>
      <c r="BF44" s="3"/>
      <c r="BG44" s="3"/>
      <c r="BH44" s="3"/>
      <c r="DD44" s="44"/>
      <c r="DE44" s="44"/>
      <c r="DH44" s="44"/>
      <c r="DI44" s="44"/>
      <c r="DK44" s="44"/>
      <c r="DU44" s="49"/>
      <c r="DV44" s="49"/>
    </row>
    <row r="45" spans="1:138" s="20" customFormat="1" ht="15.75" customHeight="1">
      <c r="A45" s="3" t="s">
        <v>85</v>
      </c>
      <c r="B45" s="26" t="s">
        <v>50</v>
      </c>
      <c r="C45" s="28" t="s">
        <v>682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3"/>
      <c r="BA45" s="3"/>
      <c r="BB45" s="3"/>
      <c r="BC45" s="3"/>
      <c r="BD45" s="3"/>
      <c r="BE45" s="3"/>
      <c r="BF45" s="3"/>
      <c r="BG45" s="3"/>
      <c r="BH45" s="3"/>
      <c r="DD45" s="44"/>
      <c r="DE45" s="44"/>
      <c r="DH45" s="44"/>
      <c r="DI45" s="44"/>
      <c r="DK45" s="44"/>
      <c r="DU45" s="49"/>
      <c r="DV45" s="49"/>
    </row>
    <row r="46" spans="1:138" s="20" customFormat="1" ht="15.75" customHeight="1">
      <c r="A46" s="3" t="s">
        <v>86</v>
      </c>
      <c r="B46" s="26" t="s">
        <v>51</v>
      </c>
      <c r="C46" s="28" t="s">
        <v>683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3"/>
      <c r="BA46" s="3"/>
      <c r="BB46" s="3"/>
      <c r="BC46" s="3"/>
      <c r="BD46" s="3"/>
      <c r="BE46" s="3"/>
      <c r="BF46" s="3"/>
      <c r="BG46" s="3"/>
      <c r="BH46" s="3"/>
      <c r="DD46" s="44"/>
      <c r="DE46" s="44"/>
      <c r="DH46" s="44"/>
      <c r="DI46" s="44"/>
      <c r="DK46" s="44"/>
      <c r="DU46" s="49"/>
      <c r="DV46" s="49"/>
    </row>
    <row r="47" spans="1:138" s="20" customFormat="1" ht="15.75" customHeight="1">
      <c r="A47" s="3" t="s">
        <v>87</v>
      </c>
      <c r="B47" s="26" t="s">
        <v>52</v>
      </c>
      <c r="C47" s="28" t="s">
        <v>684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3"/>
      <c r="BA47" s="3"/>
      <c r="BB47" s="3"/>
      <c r="BC47" s="3"/>
      <c r="BD47" s="3"/>
      <c r="BE47" s="3"/>
      <c r="BF47" s="3"/>
      <c r="BG47" s="3"/>
      <c r="BH47" s="3"/>
      <c r="DD47" s="44"/>
      <c r="DE47" s="44"/>
      <c r="DH47" s="44"/>
      <c r="DI47" s="44"/>
      <c r="DK47" s="44"/>
      <c r="DU47" s="49"/>
      <c r="DV47" s="49"/>
    </row>
    <row r="48" spans="1:138" s="20" customFormat="1" ht="15.75" customHeight="1">
      <c r="A48" s="3" t="s">
        <v>88</v>
      </c>
      <c r="B48" s="26" t="s">
        <v>43</v>
      </c>
      <c r="C48" s="28" t="s">
        <v>502</v>
      </c>
      <c r="D48" s="28">
        <v>7.5</v>
      </c>
      <c r="E48" s="28">
        <v>0</v>
      </c>
      <c r="F48" s="28">
        <v>0</v>
      </c>
      <c r="G48" s="28">
        <v>0</v>
      </c>
      <c r="H48" s="28">
        <v>0.1</v>
      </c>
      <c r="I48" s="28">
        <v>0.1</v>
      </c>
      <c r="J48" s="28">
        <v>0.6</v>
      </c>
      <c r="K48" s="28">
        <v>2</v>
      </c>
      <c r="L48" s="28">
        <v>0</v>
      </c>
      <c r="M48" s="28">
        <v>0</v>
      </c>
      <c r="N48" s="28">
        <v>0</v>
      </c>
      <c r="O48" s="28">
        <v>0</v>
      </c>
      <c r="P48" s="28">
        <v>0.1</v>
      </c>
      <c r="Q48" s="28">
        <v>0.1</v>
      </c>
      <c r="R48" s="28">
        <v>1.1000000000000001</v>
      </c>
      <c r="S48" s="28">
        <v>0</v>
      </c>
      <c r="T48" s="28">
        <v>0.1</v>
      </c>
      <c r="U48" s="28">
        <v>-0.8</v>
      </c>
      <c r="V48" s="28">
        <v>-0.4</v>
      </c>
      <c r="W48" s="28">
        <v>0.1</v>
      </c>
      <c r="X48" s="28">
        <v>1.4</v>
      </c>
      <c r="Y48" s="28">
        <v>0</v>
      </c>
      <c r="Z48" s="28">
        <v>5.1851880000010134E-2</v>
      </c>
      <c r="AA48" s="28">
        <v>14.610941599999993</v>
      </c>
      <c r="AB48" s="28">
        <v>6.4600000000000005E-2</v>
      </c>
      <c r="AC48" s="28">
        <v>6.3600000000000004E-2</v>
      </c>
      <c r="AD48" s="28">
        <v>-1.1100000000000001</v>
      </c>
      <c r="AE48" s="28">
        <v>2.7160000000000002</v>
      </c>
      <c r="AF48" s="28">
        <v>0.122</v>
      </c>
      <c r="AG48" s="28">
        <v>-0.02</v>
      </c>
      <c r="AH48" s="28">
        <v>0.68600000000000005</v>
      </c>
      <c r="AI48" s="28">
        <v>-4.2000000000000003E-2</v>
      </c>
      <c r="AJ48" s="28">
        <v>-8.0000000000000002E-3</v>
      </c>
      <c r="AK48" s="28">
        <v>0.12</v>
      </c>
      <c r="AL48" s="28">
        <v>6.3E-2</v>
      </c>
      <c r="AM48" s="28">
        <v>0</v>
      </c>
      <c r="AN48" s="28">
        <v>11.816000000000001</v>
      </c>
      <c r="AO48" s="28">
        <v>0.12</v>
      </c>
      <c r="AP48" s="28">
        <v>0</v>
      </c>
      <c r="AQ48" s="28">
        <v>0</v>
      </c>
      <c r="AR48" s="28">
        <v>7.0000000000000007E-2</v>
      </c>
      <c r="AS48" s="28">
        <v>0</v>
      </c>
      <c r="AT48" s="28">
        <v>6.7500000000000004E-2</v>
      </c>
      <c r="AU48" s="28">
        <v>0</v>
      </c>
      <c r="AV48" s="28">
        <v>0</v>
      </c>
      <c r="AW48" s="28">
        <v>1.08E-3</v>
      </c>
      <c r="AX48" s="28">
        <v>-0.76300000000000001</v>
      </c>
      <c r="AY48" s="28">
        <v>-0.39</v>
      </c>
      <c r="AZ48" s="3">
        <v>2.2935779999999704</v>
      </c>
      <c r="BA48" s="3">
        <v>-0.45871560000002382</v>
      </c>
      <c r="BB48" s="3">
        <v>0.11605979525434972</v>
      </c>
      <c r="BC48" s="20">
        <v>0</v>
      </c>
      <c r="BD48" s="20">
        <v>0</v>
      </c>
      <c r="BE48" s="20">
        <v>0</v>
      </c>
      <c r="BF48" s="20">
        <v>0</v>
      </c>
      <c r="BG48" s="3">
        <v>3.2696559999999999</v>
      </c>
      <c r="BH48" s="3">
        <v>10</v>
      </c>
      <c r="BI48" s="20">
        <v>13.611000255783141</v>
      </c>
      <c r="BJ48" s="20">
        <v>-6.8555002660557626E-2</v>
      </c>
      <c r="BK48" s="20">
        <v>0</v>
      </c>
      <c r="BL48" s="20">
        <v>-7.4966490400000003</v>
      </c>
      <c r="BM48" s="20">
        <v>-0.24592252999999933</v>
      </c>
      <c r="BN48" s="20">
        <v>0.11493009000000005</v>
      </c>
      <c r="BO48" s="20">
        <v>0</v>
      </c>
      <c r="BP48" s="20">
        <v>-7.0445135599999995</v>
      </c>
      <c r="BQ48" s="20">
        <v>-0.93809524</v>
      </c>
      <c r="BR48" s="20">
        <v>0.93482366357798186</v>
      </c>
      <c r="BS48" s="20">
        <v>0.18504275999999978</v>
      </c>
      <c r="BT48" s="20">
        <v>0</v>
      </c>
      <c r="BU48" s="20">
        <v>-6.5239667199999998</v>
      </c>
      <c r="BV48" s="20">
        <v>-9.5731959999999963E-2</v>
      </c>
      <c r="BW48" s="20">
        <v>0</v>
      </c>
      <c r="BX48" s="20">
        <v>0</v>
      </c>
      <c r="BY48" s="20">
        <v>0</v>
      </c>
      <c r="BZ48" s="20">
        <v>3</v>
      </c>
      <c r="CA48" s="20">
        <v>-1.7988033599999993</v>
      </c>
      <c r="CB48" s="20">
        <v>0</v>
      </c>
      <c r="CC48" s="20">
        <v>0</v>
      </c>
      <c r="CD48" s="20">
        <v>0</v>
      </c>
      <c r="CE48" s="20">
        <v>0</v>
      </c>
      <c r="CF48" s="20">
        <v>-3</v>
      </c>
      <c r="CG48" s="20">
        <v>0.13975154000000015</v>
      </c>
      <c r="CH48" s="20">
        <v>0</v>
      </c>
      <c r="CI48" s="20">
        <v>0</v>
      </c>
      <c r="CJ48" s="20">
        <v>0.39596274000000103</v>
      </c>
      <c r="CK48" s="20">
        <v>0</v>
      </c>
      <c r="CL48" s="20">
        <v>0</v>
      </c>
      <c r="CM48" s="20">
        <v>-4.6945577899999984</v>
      </c>
      <c r="CN48" s="20">
        <v>0</v>
      </c>
      <c r="CO48" s="20">
        <v>18.489999999999998</v>
      </c>
      <c r="CP48" s="20">
        <v>0</v>
      </c>
      <c r="CQ48" s="20">
        <v>10.02329192</v>
      </c>
      <c r="CR48" s="20">
        <v>15.205468949999998</v>
      </c>
      <c r="CS48" s="20">
        <v>3</v>
      </c>
      <c r="CT48" s="20">
        <v>0</v>
      </c>
      <c r="CU48" s="20">
        <v>0.19798135999999986</v>
      </c>
      <c r="CV48" s="20">
        <v>0</v>
      </c>
      <c r="CW48" s="20">
        <v>0</v>
      </c>
      <c r="CX48" s="20">
        <v>1.8214285699999999</v>
      </c>
      <c r="CY48" s="20">
        <v>0</v>
      </c>
      <c r="CZ48" s="20">
        <v>2.4315477099999998</v>
      </c>
      <c r="DA48" s="20">
        <v>-8</v>
      </c>
      <c r="DB48" s="20">
        <v>0</v>
      </c>
      <c r="DC48" s="20">
        <v>0</v>
      </c>
      <c r="DD48" s="44">
        <v>0</v>
      </c>
      <c r="DE48" s="44">
        <v>0</v>
      </c>
      <c r="DF48" s="20">
        <v>0</v>
      </c>
      <c r="DG48" s="20">
        <v>0</v>
      </c>
      <c r="DH48" s="44">
        <v>0</v>
      </c>
      <c r="DI48" s="44">
        <v>0</v>
      </c>
      <c r="DJ48" s="47">
        <v>0</v>
      </c>
      <c r="DK48" s="44">
        <v>0</v>
      </c>
      <c r="DL48" s="20">
        <v>0</v>
      </c>
      <c r="DM48" s="20">
        <v>-5.45562272</v>
      </c>
      <c r="DN48" s="20">
        <v>-2.890625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-0.40474429000000001</v>
      </c>
      <c r="DU48" s="49">
        <v>0</v>
      </c>
      <c r="DV48" s="49">
        <v>0</v>
      </c>
      <c r="DW48" s="20">
        <v>0</v>
      </c>
      <c r="DX48" s="20">
        <v>0</v>
      </c>
      <c r="DY48" s="20">
        <v>0</v>
      </c>
      <c r="DZ48" s="20">
        <v>0</v>
      </c>
      <c r="EA48" s="20">
        <v>0</v>
      </c>
      <c r="EB48" s="20">
        <v>0</v>
      </c>
      <c r="EC48" s="20">
        <v>0</v>
      </c>
      <c r="ED48" s="20">
        <v>0</v>
      </c>
      <c r="EE48" s="20">
        <v>0</v>
      </c>
    </row>
    <row r="49" spans="1:138" s="20" customFormat="1" ht="15.75" customHeight="1">
      <c r="A49" s="3" t="s">
        <v>89</v>
      </c>
      <c r="B49" s="26" t="s">
        <v>44</v>
      </c>
      <c r="C49" s="28" t="s">
        <v>503</v>
      </c>
      <c r="D49" s="28">
        <v>-0.91300000000001091</v>
      </c>
      <c r="E49" s="28">
        <v>4.9639999999999986</v>
      </c>
      <c r="F49" s="28">
        <v>0.92200000000002547</v>
      </c>
      <c r="G49" s="28">
        <v>-1.0060000000000286</v>
      </c>
      <c r="H49" s="28">
        <v>3.5670000000000073</v>
      </c>
      <c r="I49" s="28">
        <v>3.3530000000000086</v>
      </c>
      <c r="J49" s="28">
        <v>2.6639999999999873</v>
      </c>
      <c r="K49" s="28">
        <v>0.2680000000000291</v>
      </c>
      <c r="L49" s="28">
        <v>2.9559999999999604</v>
      </c>
      <c r="M49" s="28">
        <v>4.0920000000000414</v>
      </c>
      <c r="N49" s="28">
        <v>0.94299999999998363</v>
      </c>
      <c r="O49" s="28">
        <v>11.336000000000013</v>
      </c>
      <c r="P49" s="28">
        <v>-2.7800000000000296</v>
      </c>
      <c r="Q49" s="28">
        <v>1.1960000000000264</v>
      </c>
      <c r="R49" s="28">
        <v>-15.593999999999994</v>
      </c>
      <c r="S49" s="28">
        <v>-5.2930000000000064</v>
      </c>
      <c r="T49" s="28">
        <v>-5.6400000000000432</v>
      </c>
      <c r="U49" s="28">
        <v>-7.3389999999999986</v>
      </c>
      <c r="V49" s="28">
        <v>-8.6279999999999859</v>
      </c>
      <c r="W49" s="28">
        <v>-6.84699999999998</v>
      </c>
      <c r="X49" s="28">
        <v>-7.6220000000000141</v>
      </c>
      <c r="Y49" s="28">
        <v>-6.257000000000005</v>
      </c>
      <c r="Z49" s="28">
        <v>1.0769999999999982</v>
      </c>
      <c r="AA49" s="28">
        <v>-14.745999999999981</v>
      </c>
      <c r="AB49" s="28">
        <v>-3.5843807920941231</v>
      </c>
      <c r="AC49" s="28">
        <v>-9.0011395444450102</v>
      </c>
      <c r="AD49" s="28">
        <v>30.38067471030255</v>
      </c>
      <c r="AE49" s="28">
        <v>-9.7063064644125348</v>
      </c>
      <c r="AF49" s="28">
        <v>-7.0715398144549795</v>
      </c>
      <c r="AG49" s="28">
        <v>-6.8291469511449918</v>
      </c>
      <c r="AH49" s="28">
        <v>-6.2487939226450067</v>
      </c>
      <c r="AI49" s="28">
        <v>-5.7797187716449843</v>
      </c>
      <c r="AJ49" s="28">
        <v>-4.5641278569636166</v>
      </c>
      <c r="AK49" s="28">
        <v>-2.1304059387803136</v>
      </c>
      <c r="AL49" s="28">
        <v>2.5430620864920002</v>
      </c>
      <c r="AM49" s="28">
        <v>4.2825706778330073</v>
      </c>
      <c r="AN49" s="28">
        <v>-2.597686092448015</v>
      </c>
      <c r="AO49" s="28">
        <v>5.8758815936330109</v>
      </c>
      <c r="AP49" s="28">
        <v>197.05732792759198</v>
      </c>
      <c r="AQ49" s="28">
        <v>-55.339171877507013</v>
      </c>
      <c r="AR49" s="28">
        <v>-18.673822318948996</v>
      </c>
      <c r="AS49" s="28">
        <v>-6.0000889036279794</v>
      </c>
      <c r="AT49" s="28">
        <v>-36.336365984522011</v>
      </c>
      <c r="AU49" s="28">
        <v>-21.974374302619012</v>
      </c>
      <c r="AV49" s="28">
        <v>-36.470056440646992</v>
      </c>
      <c r="AW49" s="28">
        <v>-12.368255296607998</v>
      </c>
      <c r="AX49" s="28">
        <v>-8.7521787925057595</v>
      </c>
      <c r="AY49" s="28">
        <v>81.393301711452494</v>
      </c>
      <c r="AZ49" s="3">
        <v>57.221547620545429</v>
      </c>
      <c r="BA49" s="3">
        <v>-42.636997420249841</v>
      </c>
      <c r="BB49" s="3">
        <v>30.994356802591202</v>
      </c>
      <c r="BC49" s="3">
        <v>-13.190015525000002</v>
      </c>
      <c r="BD49" s="3">
        <v>-7.2370364604799997</v>
      </c>
      <c r="BE49" s="3">
        <v>-28.027329164455413</v>
      </c>
      <c r="BF49" s="3">
        <v>-2.0250620834873563</v>
      </c>
      <c r="BG49" s="3">
        <v>-5.5111005172999992</v>
      </c>
      <c r="BH49" s="3">
        <v>0.75935707439999867</v>
      </c>
      <c r="BI49" s="20">
        <v>11.917262739691211</v>
      </c>
      <c r="BJ49" s="20">
        <v>-2099.3351314615502</v>
      </c>
      <c r="BK49" s="20">
        <v>30.795247046699998</v>
      </c>
      <c r="BL49" s="20">
        <v>-14.907090419839999</v>
      </c>
      <c r="BM49" s="20">
        <v>-6.2645402340799947</v>
      </c>
      <c r="BN49" s="20">
        <v>-11.314692180750004</v>
      </c>
      <c r="BO49" s="20">
        <v>-5.7690842647</v>
      </c>
      <c r="BP49" s="20">
        <v>70.46513680370002</v>
      </c>
      <c r="BQ49" s="20">
        <v>-10.149450569200015</v>
      </c>
      <c r="BR49" s="20">
        <v>39.166943223340013</v>
      </c>
      <c r="BS49" s="20">
        <v>76.688461710080006</v>
      </c>
      <c r="BT49" s="20">
        <v>-20.125220104280004</v>
      </c>
      <c r="BU49" s="20">
        <v>13.683419472360015</v>
      </c>
      <c r="BV49" s="20">
        <v>-3.6683000724800041</v>
      </c>
      <c r="BW49" s="20">
        <v>-135.85721581709998</v>
      </c>
      <c r="BX49" s="20">
        <v>2.7680327842000008</v>
      </c>
      <c r="BY49" s="20">
        <v>-10.824206574859998</v>
      </c>
      <c r="BZ49" s="20">
        <v>2.3089273877399963</v>
      </c>
      <c r="CA49" s="20">
        <v>170.23227396145001</v>
      </c>
      <c r="CB49" s="20">
        <v>1941.9065435918101</v>
      </c>
      <c r="CC49" s="20">
        <v>-5.49268972001998</v>
      </c>
      <c r="CD49" s="20">
        <v>-2.2685202861799896</v>
      </c>
      <c r="CE49" s="20">
        <v>2.7816147578199892</v>
      </c>
      <c r="CF49" s="20">
        <v>12.210158461059979</v>
      </c>
      <c r="CG49" s="20">
        <v>1.5038607871000294</v>
      </c>
      <c r="CH49" s="20">
        <v>25.09643566389996</v>
      </c>
      <c r="CI49" s="20">
        <v>94.491258376500014</v>
      </c>
      <c r="CJ49" s="20">
        <v>15.491776493759998</v>
      </c>
      <c r="CK49" s="20">
        <v>-10.551909613280005</v>
      </c>
      <c r="CL49" s="20">
        <v>-95.111345781439994</v>
      </c>
      <c r="CM49" s="20">
        <v>-15.494889914480007</v>
      </c>
      <c r="CN49" s="20">
        <v>-18.749247652979992</v>
      </c>
      <c r="CO49" s="20">
        <v>-121.10978093778002</v>
      </c>
      <c r="CP49" s="20">
        <v>-4.0931943659600094</v>
      </c>
      <c r="CQ49" s="20">
        <v>57.462557336760007</v>
      </c>
      <c r="CR49" s="20">
        <v>-62.160676230279996</v>
      </c>
      <c r="CS49" s="20">
        <v>21.868934516659984</v>
      </c>
      <c r="CT49" s="20">
        <v>-6.7050513283199642</v>
      </c>
      <c r="CU49" s="20">
        <v>-64.404339942999968</v>
      </c>
      <c r="CV49" s="20">
        <v>44.121581726399995</v>
      </c>
      <c r="CW49" s="20">
        <v>6.5717915487799949</v>
      </c>
      <c r="CX49" s="20">
        <v>54.200866067620005</v>
      </c>
      <c r="CY49" s="20">
        <v>-5.6265204226000014</v>
      </c>
      <c r="CZ49" s="20">
        <v>-1.5209885676799892</v>
      </c>
      <c r="DA49" s="20">
        <v>31.263577444920003</v>
      </c>
      <c r="DB49" s="20">
        <v>2.3003437544600001</v>
      </c>
      <c r="DC49" s="20">
        <v>2.1757242207800007</v>
      </c>
      <c r="DD49" s="44">
        <v>1.6227203376394506</v>
      </c>
      <c r="DE49" s="44">
        <v>-5.7249401999825977E-4</v>
      </c>
      <c r="DF49" s="20">
        <v>171.5</v>
      </c>
      <c r="DG49" s="20">
        <v>80</v>
      </c>
      <c r="DH49" s="44">
        <v>7.0538037682999981</v>
      </c>
      <c r="DI49" s="44">
        <v>-9.684312937000005</v>
      </c>
      <c r="DJ49" s="47">
        <v>-3.4695771690400115</v>
      </c>
      <c r="DK49" s="44">
        <v>4.7132213995000001</v>
      </c>
      <c r="DL49" s="20">
        <v>3.8622851746599949</v>
      </c>
      <c r="DM49" s="20">
        <v>2.5734467366199998</v>
      </c>
      <c r="DN49" s="20">
        <v>-73.407476372869993</v>
      </c>
      <c r="DO49" s="20">
        <v>1.2250918556399997</v>
      </c>
      <c r="DP49" s="20">
        <v>-148.95650140084001</v>
      </c>
      <c r="DQ49" s="20">
        <v>-101.10710900782003</v>
      </c>
      <c r="DR49" s="20">
        <v>-5.2031230782500089</v>
      </c>
      <c r="DS49" s="20">
        <v>-1.8893777301400014</v>
      </c>
      <c r="DT49" s="20">
        <v>16.563047967769052</v>
      </c>
      <c r="DU49" s="49">
        <v>8.8483397399606147</v>
      </c>
      <c r="DV49" s="49">
        <v>-14.466727690803648</v>
      </c>
      <c r="DW49" s="20">
        <v>-61.949957239301398</v>
      </c>
      <c r="DX49" s="20">
        <v>-23.938652551204473</v>
      </c>
      <c r="DY49" s="20">
        <v>-44.40190473410135</v>
      </c>
      <c r="DZ49" s="20">
        <v>-49.989014547034103</v>
      </c>
      <c r="EA49" s="20">
        <v>-43.31319043288174</v>
      </c>
      <c r="EB49" s="20">
        <v>-27.412861969403064</v>
      </c>
      <c r="EC49" s="20">
        <v>-43.922477666005534</v>
      </c>
      <c r="ED49" s="20">
        <v>-68.274269701853626</v>
      </c>
      <c r="EE49" s="20">
        <v>-63.818999979349989</v>
      </c>
    </row>
    <row r="50" spans="1:138" s="20" customFormat="1" ht="15.75" customHeight="1">
      <c r="A50" s="3" t="s">
        <v>90</v>
      </c>
      <c r="B50" s="38" t="s">
        <v>429</v>
      </c>
      <c r="C50" s="28" t="s">
        <v>673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>
        <v>157.15532188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>
        <v>472.57509098999981</v>
      </c>
      <c r="AN50" s="28"/>
      <c r="AO50" s="28"/>
      <c r="AP50" s="28"/>
      <c r="AQ50" s="28"/>
      <c r="AR50" s="28"/>
      <c r="AS50" s="28"/>
      <c r="AT50" s="28">
        <v>550.70000000000005</v>
      </c>
      <c r="AU50" s="28"/>
      <c r="AV50" s="28"/>
      <c r="AW50" s="28"/>
      <c r="AX50" s="28"/>
      <c r="AY50" s="28">
        <v>51.5</v>
      </c>
      <c r="AZ50" s="3"/>
      <c r="BA50" s="3"/>
      <c r="BB50" s="3"/>
      <c r="BC50" s="3">
        <v>1.7140919999999997E-2</v>
      </c>
      <c r="BD50" s="3">
        <v>0.45855578000000002</v>
      </c>
      <c r="BE50" s="3">
        <v>1.1357055499999997</v>
      </c>
      <c r="BF50" s="3">
        <v>11.350346179999999</v>
      </c>
      <c r="BG50" s="3">
        <v>8.4123543499999922</v>
      </c>
      <c r="BH50" s="3">
        <v>4.5946345600000003</v>
      </c>
      <c r="BI50" s="20">
        <v>4.3844295400000002</v>
      </c>
      <c r="BJ50" s="20">
        <v>12.867738270000007</v>
      </c>
      <c r="BK50" s="20">
        <v>4.3157089599999896</v>
      </c>
      <c r="BL50" s="20">
        <v>0</v>
      </c>
      <c r="BM50" s="20">
        <v>0</v>
      </c>
      <c r="BN50" s="20">
        <v>0</v>
      </c>
      <c r="BO50" s="20">
        <v>4.28</v>
      </c>
      <c r="BP50" s="20">
        <v>4.8100000000000005</v>
      </c>
      <c r="BQ50" s="20">
        <v>7.6400000000000006</v>
      </c>
      <c r="BR50" s="20">
        <v>1.8200000000000003</v>
      </c>
      <c r="BS50" s="20">
        <v>10.28</v>
      </c>
      <c r="BT50" s="20">
        <v>6.910000000000001</v>
      </c>
      <c r="BU50" s="20">
        <v>4.5600000000000005</v>
      </c>
      <c r="BV50" s="20">
        <v>7.0400000000000009</v>
      </c>
      <c r="BW50" s="20">
        <v>2.6200000000000006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5.0740239999999999E-2</v>
      </c>
      <c r="CD50" s="20">
        <v>19.993266139999999</v>
      </c>
      <c r="CE50" s="20">
        <v>1.230496</v>
      </c>
      <c r="CF50" s="20">
        <v>1.366492</v>
      </c>
      <c r="CG50" s="20">
        <v>2.0511808199999999</v>
      </c>
      <c r="CH50" s="20">
        <v>22.48233115</v>
      </c>
      <c r="CI50" s="20">
        <v>1.5885891699999999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7.3445258100000022</v>
      </c>
      <c r="CW50" s="20">
        <v>73.12616351000004</v>
      </c>
      <c r="CX50" s="20">
        <v>8.1665124799999731</v>
      </c>
      <c r="CY50" s="20">
        <v>8.6357892800000009</v>
      </c>
      <c r="CZ50" s="20">
        <v>57.46172207000005</v>
      </c>
      <c r="DA50" s="20">
        <v>23.506749239999969</v>
      </c>
      <c r="DB50" s="20">
        <v>21.14010108999992</v>
      </c>
      <c r="DC50" s="20">
        <v>58.452986829999993</v>
      </c>
      <c r="DD50" s="47">
        <v>40.584056660000016</v>
      </c>
      <c r="DE50" s="44">
        <v>35.723343690000029</v>
      </c>
      <c r="DF50" s="20">
        <v>91.94520691300005</v>
      </c>
      <c r="DG50" s="20">
        <v>204.87260731000021</v>
      </c>
      <c r="DH50" s="44">
        <v>0</v>
      </c>
      <c r="DI50" s="44">
        <v>0</v>
      </c>
      <c r="DJ50" s="47">
        <v>0</v>
      </c>
      <c r="DK50" s="44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49">
        <v>0</v>
      </c>
      <c r="DV50" s="49">
        <v>0</v>
      </c>
      <c r="DW50" s="20">
        <v>0</v>
      </c>
      <c r="DX50" s="20">
        <v>0</v>
      </c>
      <c r="DY50" s="20">
        <v>0</v>
      </c>
      <c r="DZ50" s="20">
        <v>0</v>
      </c>
      <c r="EA50" s="20">
        <v>0</v>
      </c>
      <c r="EB50" s="20">
        <v>0</v>
      </c>
      <c r="EC50" s="20">
        <v>0</v>
      </c>
      <c r="ED50" s="20">
        <v>0</v>
      </c>
      <c r="EE50" s="20">
        <v>0</v>
      </c>
      <c r="EF50" s="20">
        <v>0</v>
      </c>
      <c r="EG50" s="20">
        <v>0</v>
      </c>
      <c r="EH50" s="20">
        <v>0</v>
      </c>
    </row>
    <row r="51" spans="1:138" s="20" customFormat="1" ht="15.75" customHeight="1">
      <c r="A51" s="3" t="s">
        <v>91</v>
      </c>
      <c r="B51" s="38" t="s">
        <v>430</v>
      </c>
      <c r="C51" s="28" t="s">
        <v>675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>
        <v>-925.35288001999959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>
        <v>-1286.1707636177257</v>
      </c>
      <c r="AN51" s="28"/>
      <c r="AO51" s="28"/>
      <c r="AP51" s="28"/>
      <c r="AQ51" s="28"/>
      <c r="AR51" s="28"/>
      <c r="AS51" s="28"/>
      <c r="AT51" s="28">
        <v>-1374.3</v>
      </c>
      <c r="AU51" s="28"/>
      <c r="AV51" s="28"/>
      <c r="AW51" s="28"/>
      <c r="AX51" s="28"/>
      <c r="AY51" s="28">
        <v>-26.7</v>
      </c>
      <c r="AZ51" s="3">
        <v>9.1866249898828016</v>
      </c>
      <c r="BA51" s="3">
        <v>-28.153754078220786</v>
      </c>
      <c r="BB51" s="3">
        <v>-37.332959136644533</v>
      </c>
      <c r="BC51" s="3">
        <v>-163.26444311376142</v>
      </c>
      <c r="BD51" s="3">
        <v>-44.718066704069535</v>
      </c>
      <c r="BE51" s="3">
        <v>-224.91983499797789</v>
      </c>
      <c r="BF51" s="3">
        <v>59.768802985999898</v>
      </c>
      <c r="BG51" s="3">
        <v>-73.150670836999879</v>
      </c>
      <c r="BH51" s="3">
        <v>-31.324767274999839</v>
      </c>
      <c r="BI51" s="20">
        <v>-170.77511376451102</v>
      </c>
      <c r="BJ51" s="20">
        <v>-153.65834521859989</v>
      </c>
      <c r="BK51" s="20">
        <v>-392.9124700249842</v>
      </c>
      <c r="BL51" s="20">
        <v>108.16765190387537</v>
      </c>
      <c r="BM51" s="20">
        <v>-205.7881530348011</v>
      </c>
      <c r="BN51" s="20">
        <v>-204.3687295305819</v>
      </c>
      <c r="BO51" s="20">
        <v>-184.56362800452746</v>
      </c>
      <c r="BP51" s="20">
        <v>-311.35353229154759</v>
      </c>
      <c r="BQ51" s="20">
        <v>4.7400007532435122</v>
      </c>
      <c r="BR51" s="20">
        <v>-27.836627048023356</v>
      </c>
      <c r="BS51" s="20">
        <v>-157.9043015415711</v>
      </c>
      <c r="BT51" s="20">
        <v>-127.03032380749008</v>
      </c>
      <c r="BU51" s="20">
        <v>-172.953007431792</v>
      </c>
      <c r="BV51" s="20">
        <v>-85.189094079514845</v>
      </c>
      <c r="BW51" s="20">
        <v>-180.76991111306015</v>
      </c>
      <c r="BX51" s="20">
        <v>-108.68780549486488</v>
      </c>
      <c r="BY51" s="20">
        <v>-171.02424557871825</v>
      </c>
      <c r="BZ51" s="20">
        <v>-175.43803393501059</v>
      </c>
      <c r="CA51" s="20">
        <v>-102.39617780101695</v>
      </c>
      <c r="CB51" s="20">
        <v>-138.79166686530354</v>
      </c>
      <c r="CC51" s="20">
        <v>-257.04435365196463</v>
      </c>
      <c r="CD51" s="20">
        <v>-105.90688424871215</v>
      </c>
      <c r="CE51" s="20">
        <v>-143.22351570155942</v>
      </c>
      <c r="CF51" s="20">
        <v>41.941326832380462</v>
      </c>
      <c r="CG51" s="20">
        <v>-255.88278192815289</v>
      </c>
      <c r="CH51" s="20">
        <v>-348.1382262860235</v>
      </c>
      <c r="CI51" s="20">
        <v>-492.41701845458545</v>
      </c>
      <c r="DD51" s="44"/>
      <c r="DE51" s="44"/>
      <c r="DH51" s="44"/>
      <c r="DI51" s="44"/>
      <c r="DK51" s="44"/>
      <c r="DU51" s="49"/>
      <c r="DV51" s="49"/>
    </row>
    <row r="52" spans="1:138" s="20" customFormat="1" ht="15.75" customHeight="1">
      <c r="A52" s="3" t="s">
        <v>92</v>
      </c>
      <c r="B52" s="39" t="s">
        <v>431</v>
      </c>
      <c r="C52" s="28" t="s">
        <v>676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>
        <v>-1184.3686256700003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>
        <v>-1486.4038261514356</v>
      </c>
      <c r="AN52" s="28"/>
      <c r="AO52" s="28"/>
      <c r="AP52" s="28"/>
      <c r="AQ52" s="28"/>
      <c r="AR52" s="28"/>
      <c r="AS52" s="28"/>
      <c r="AT52" s="28">
        <v>-1357.3</v>
      </c>
      <c r="AU52" s="28"/>
      <c r="AV52" s="28"/>
      <c r="AW52" s="28"/>
      <c r="AX52" s="28"/>
      <c r="AY52" s="28">
        <v>-186.9</v>
      </c>
      <c r="AZ52" s="3">
        <v>15.240434778308902</v>
      </c>
      <c r="BA52" s="3">
        <v>-25.071581823694359</v>
      </c>
      <c r="BB52" s="3">
        <v>-57.579361434460409</v>
      </c>
      <c r="BC52" s="3">
        <v>-129.45235446370677</v>
      </c>
      <c r="BD52" s="3">
        <v>-59.028523863358622</v>
      </c>
      <c r="BE52" s="3">
        <v>-186.89877355505018</v>
      </c>
      <c r="BF52" s="3">
        <v>-49.795992168249072</v>
      </c>
      <c r="BG52" s="3">
        <v>-156.40919103250138</v>
      </c>
      <c r="BH52" s="3">
        <v>-143.62927142616948</v>
      </c>
      <c r="BI52" s="20">
        <v>-168.03189204955723</v>
      </c>
      <c r="BJ52" s="20">
        <v>-96.516710971135737</v>
      </c>
      <c r="BK52" s="20">
        <v>-542.22644456481885</v>
      </c>
      <c r="BL52" s="20">
        <v>188.67111002038092</v>
      </c>
      <c r="BM52" s="20">
        <v>-246.05896273989072</v>
      </c>
      <c r="BN52" s="20">
        <v>-208.00242981086595</v>
      </c>
      <c r="BO52" s="20">
        <v>-211.99618212856089</v>
      </c>
      <c r="BP52" s="20">
        <v>-282.09201183646212</v>
      </c>
      <c r="BQ52" s="20">
        <v>-175.6800671430297</v>
      </c>
      <c r="BR52" s="20">
        <v>-59.628748985359756</v>
      </c>
      <c r="BS52" s="20">
        <v>-276.99610152343996</v>
      </c>
      <c r="BT52" s="20">
        <v>-221.94136006425543</v>
      </c>
      <c r="BU52" s="20">
        <v>-145.20037358936551</v>
      </c>
      <c r="BV52" s="20">
        <v>-151.38099450927518</v>
      </c>
      <c r="BW52" s="20">
        <v>-51.606275223255039</v>
      </c>
      <c r="BX52" s="20">
        <v>-156.69615194725915</v>
      </c>
      <c r="BY52" s="20">
        <v>-117.28154171613501</v>
      </c>
      <c r="BZ52" s="20">
        <v>-236.21644571515282</v>
      </c>
      <c r="CA52" s="20">
        <v>-14.046844984135525</v>
      </c>
      <c r="CB52" s="20">
        <v>-132.99515801842998</v>
      </c>
      <c r="CC52" s="20">
        <v>-231.42594753854777</v>
      </c>
      <c r="CD52" s="20">
        <v>-11.968810579987544</v>
      </c>
      <c r="CE52" s="20">
        <v>-147.74096497316808</v>
      </c>
      <c r="CF52" s="20">
        <v>-211.55207572974973</v>
      </c>
      <c r="CG52" s="20">
        <v>-348.87251844818502</v>
      </c>
      <c r="CH52" s="20">
        <v>-295.07241947689306</v>
      </c>
      <c r="CI52" s="20">
        <v>-357.12526398283416</v>
      </c>
      <c r="DD52" s="44"/>
      <c r="DE52" s="44"/>
      <c r="DH52" s="44"/>
      <c r="DI52" s="44"/>
      <c r="DK52" s="44"/>
      <c r="DU52" s="49"/>
      <c r="DV52" s="49"/>
    </row>
    <row r="53" spans="1:138" s="20" customFormat="1" ht="15.75" customHeight="1">
      <c r="A53" s="3" t="s">
        <v>93</v>
      </c>
      <c r="B53" s="3" t="s">
        <v>136</v>
      </c>
      <c r="C53" s="28" t="s">
        <v>504</v>
      </c>
      <c r="D53" s="28">
        <v>63.581558510000008</v>
      </c>
      <c r="E53" s="28">
        <v>62.68567474999999</v>
      </c>
      <c r="F53" s="28">
        <v>37.890799979999997</v>
      </c>
      <c r="G53" s="28">
        <v>121.26861962000001</v>
      </c>
      <c r="H53" s="28">
        <v>299.42526126999996</v>
      </c>
      <c r="I53" s="28">
        <v>116.29200309000001</v>
      </c>
      <c r="J53" s="28">
        <v>266.51208879000001</v>
      </c>
      <c r="K53" s="28">
        <v>51.109744669999998</v>
      </c>
      <c r="L53" s="28">
        <v>59.956358039999998</v>
      </c>
      <c r="M53" s="28">
        <v>200.44034024000001</v>
      </c>
      <c r="N53" s="28">
        <v>132.44503035</v>
      </c>
      <c r="O53" s="28">
        <v>109.87002101</v>
      </c>
      <c r="P53" s="28">
        <v>98.964532359999993</v>
      </c>
      <c r="Q53" s="28">
        <v>39.340642969999998</v>
      </c>
      <c r="R53" s="28">
        <v>51.853223979999996</v>
      </c>
      <c r="S53" s="28">
        <v>83.312107189999992</v>
      </c>
      <c r="T53" s="28">
        <v>323.25713898000004</v>
      </c>
      <c r="U53" s="28">
        <v>48.62063663</v>
      </c>
      <c r="V53" s="28">
        <v>128.80292115999998</v>
      </c>
      <c r="W53" s="28">
        <v>61.263435059999999</v>
      </c>
      <c r="X53" s="28">
        <v>33.409252689999995</v>
      </c>
      <c r="Y53" s="28">
        <v>146.84427101</v>
      </c>
      <c r="Z53" s="28">
        <v>72.676880370000006</v>
      </c>
      <c r="AA53" s="28">
        <v>127.49224640499999</v>
      </c>
      <c r="AB53" s="28">
        <v>100.44655954000001</v>
      </c>
      <c r="AC53" s="28">
        <v>49.961645129999994</v>
      </c>
      <c r="AD53" s="28">
        <v>120.56098008999999</v>
      </c>
      <c r="AE53" s="28">
        <v>226.67486817999998</v>
      </c>
      <c r="AF53" s="28">
        <v>70.499331530000006</v>
      </c>
      <c r="AG53" s="28">
        <v>23.613801780000003</v>
      </c>
      <c r="AH53" s="28">
        <v>91.126352280000006</v>
      </c>
      <c r="AI53" s="28">
        <v>27.149665780000003</v>
      </c>
      <c r="AJ53" s="28">
        <v>8.2346897600000002</v>
      </c>
      <c r="AK53" s="28">
        <v>23.803214239999999</v>
      </c>
      <c r="AL53" s="28">
        <v>40.232906930000006</v>
      </c>
      <c r="AM53" s="28">
        <v>58.161480830000002</v>
      </c>
      <c r="AN53" s="28">
        <v>40.771730169999998</v>
      </c>
      <c r="AO53" s="28">
        <v>12.532364290000002</v>
      </c>
      <c r="AP53" s="28">
        <v>27.645581780000001</v>
      </c>
      <c r="AQ53" s="28">
        <v>55.153402890000002</v>
      </c>
      <c r="AR53" s="28">
        <v>32.884398680000004</v>
      </c>
      <c r="AS53" s="28">
        <v>12.435460999999998</v>
      </c>
      <c r="AT53" s="28">
        <v>19.16821654</v>
      </c>
      <c r="AU53" s="28">
        <v>11.168112820000001</v>
      </c>
      <c r="AV53" s="28">
        <v>15.578937740000001</v>
      </c>
      <c r="AW53" s="28">
        <v>23.711621440000002</v>
      </c>
      <c r="AX53" s="28">
        <v>13.615289220000001</v>
      </c>
      <c r="AY53" s="28">
        <v>11.719487600000001</v>
      </c>
      <c r="AZ53" s="3">
        <v>29.241861200000002</v>
      </c>
      <c r="BA53" s="3">
        <v>18.666935849999998</v>
      </c>
      <c r="BB53" s="3">
        <v>36.640688400000002</v>
      </c>
      <c r="BC53" s="3">
        <v>40.297114280000002</v>
      </c>
      <c r="BD53" s="3">
        <v>54.569089637799991</v>
      </c>
      <c r="BE53" s="3">
        <v>27.439827723000001</v>
      </c>
      <c r="BF53" s="3">
        <v>103.15731572313</v>
      </c>
      <c r="BG53" s="3">
        <v>33.588469540280002</v>
      </c>
      <c r="BH53" s="3">
        <v>33.073358434859998</v>
      </c>
      <c r="BI53" s="20">
        <v>43.657155511669998</v>
      </c>
      <c r="BJ53" s="20">
        <v>95.580305104280001</v>
      </c>
      <c r="BK53" s="20">
        <v>49.72527505803</v>
      </c>
      <c r="BL53" s="20">
        <v>190.03840172440999</v>
      </c>
      <c r="BM53" s="20">
        <v>53.001844517880002</v>
      </c>
      <c r="BN53" s="20">
        <v>67.08894894849</v>
      </c>
      <c r="BO53" s="20">
        <v>126.48776252616001</v>
      </c>
      <c r="BP53" s="20">
        <v>34.266728459299998</v>
      </c>
      <c r="BQ53" s="20">
        <v>147.3961982497508</v>
      </c>
      <c r="BR53" s="20">
        <v>173.63386985583156</v>
      </c>
      <c r="BS53" s="20">
        <v>126.02090581886327</v>
      </c>
      <c r="BT53" s="20">
        <v>122.57964469558915</v>
      </c>
      <c r="BU53" s="20">
        <v>232.14342949946453</v>
      </c>
      <c r="BV53" s="20">
        <v>133.51751283144134</v>
      </c>
      <c r="BW53" s="20">
        <v>200.74286121476484</v>
      </c>
      <c r="BX53" s="20">
        <v>144.44602628921049</v>
      </c>
      <c r="BY53" s="20">
        <v>75.843998636958617</v>
      </c>
      <c r="BZ53" s="20">
        <v>147.10612777770064</v>
      </c>
      <c r="CA53" s="20">
        <v>206.06965235197492</v>
      </c>
      <c r="CB53" s="20">
        <v>106.49885625542413</v>
      </c>
      <c r="CC53" s="20">
        <v>156.45956695036912</v>
      </c>
      <c r="CD53" s="20">
        <v>232.34926405050987</v>
      </c>
      <c r="CE53" s="20">
        <v>207.83244862403342</v>
      </c>
      <c r="CF53" s="20">
        <v>301.52158465485002</v>
      </c>
      <c r="CG53" s="20">
        <v>168.44710888647279</v>
      </c>
      <c r="CH53" s="20">
        <v>161.07193627603675</v>
      </c>
      <c r="CI53" s="20">
        <v>225.60443144802358</v>
      </c>
      <c r="CJ53" s="20">
        <v>215.62892236306402</v>
      </c>
      <c r="CK53" s="20">
        <v>165.06381386862401</v>
      </c>
      <c r="CL53" s="20">
        <v>103.62973270174402</v>
      </c>
      <c r="CM53" s="20">
        <v>192.74307977922399</v>
      </c>
      <c r="CN53" s="20">
        <v>192.45771513334404</v>
      </c>
      <c r="CO53" s="20">
        <v>182.21847706774403</v>
      </c>
      <c r="CP53" s="20">
        <v>176.29694976566401</v>
      </c>
      <c r="CQ53" s="20">
        <v>150.464477044224</v>
      </c>
      <c r="CR53" s="20">
        <v>129.71124578306402</v>
      </c>
      <c r="CS53" s="20">
        <v>195.943090652904</v>
      </c>
      <c r="CT53" s="20">
        <v>137.79145444990402</v>
      </c>
      <c r="CU53" s="20">
        <v>122.97137875606401</v>
      </c>
      <c r="CV53" s="20">
        <v>174.84967862382348</v>
      </c>
      <c r="CW53" s="20">
        <v>163.70457955455285</v>
      </c>
      <c r="CX53" s="20">
        <v>151.97730647241934</v>
      </c>
      <c r="CY53" s="20">
        <v>130.24199737942877</v>
      </c>
      <c r="CZ53" s="20">
        <v>126.44758281299103</v>
      </c>
      <c r="DA53" s="20">
        <v>87.01108576355287</v>
      </c>
      <c r="DB53" s="20">
        <v>302.18795458180239</v>
      </c>
      <c r="DC53" s="20">
        <v>123.36506431475016</v>
      </c>
      <c r="DD53" s="44">
        <v>126.26879726269968</v>
      </c>
      <c r="DE53" s="44">
        <v>347.9815969511485</v>
      </c>
      <c r="DF53" s="20">
        <v>135.43930743225999</v>
      </c>
      <c r="DG53" s="20">
        <v>643.56348985364275</v>
      </c>
      <c r="DH53" s="44">
        <v>379.40728979210991</v>
      </c>
      <c r="DI53" s="44">
        <v>307.11254196376677</v>
      </c>
      <c r="DJ53" s="20">
        <v>413.50311402827236</v>
      </c>
      <c r="DK53" s="44">
        <v>1139.146489005532</v>
      </c>
      <c r="DL53" s="20">
        <v>371.61852166547953</v>
      </c>
      <c r="DM53" s="20">
        <v>681.50806600197814</v>
      </c>
      <c r="DN53" s="20">
        <v>998.93011025764895</v>
      </c>
      <c r="DO53" s="20">
        <v>521.23529240404446</v>
      </c>
      <c r="DP53" s="20">
        <v>817.37995963692242</v>
      </c>
      <c r="DQ53" s="20">
        <v>696.46862039622306</v>
      </c>
      <c r="DR53" s="20">
        <v>729.34584005346528</v>
      </c>
      <c r="DS53" s="20">
        <v>443.93360786368362</v>
      </c>
      <c r="DT53" s="20">
        <v>595.09752458080811</v>
      </c>
      <c r="DU53" s="49">
        <v>551.43987240969363</v>
      </c>
      <c r="DV53" s="49">
        <v>1025.6184796769317</v>
      </c>
      <c r="DW53" s="20">
        <v>541.01073040377366</v>
      </c>
      <c r="DX53" s="20">
        <v>1061.7150593918018</v>
      </c>
      <c r="DY53" s="20">
        <v>1764.0724743678495</v>
      </c>
      <c r="DZ53" s="20">
        <v>1162.2071724914522</v>
      </c>
      <c r="EA53" s="20">
        <v>1102.056044888177</v>
      </c>
      <c r="EB53" s="20">
        <v>1068.6209541919545</v>
      </c>
      <c r="EC53" s="20">
        <v>1383.8681377101689</v>
      </c>
      <c r="ED53" s="20">
        <v>1393.5207272639543</v>
      </c>
      <c r="EE53" s="20">
        <v>1511.2505090509617</v>
      </c>
      <c r="EF53" s="20">
        <v>1348.5471661275469</v>
      </c>
      <c r="EG53" s="20">
        <v>959.58962734233478</v>
      </c>
      <c r="EH53" s="20">
        <v>1305.3691904392513</v>
      </c>
    </row>
    <row r="54" spans="1:138" s="20" customFormat="1" ht="15.75" customHeight="1">
      <c r="A54" s="3" t="s">
        <v>94</v>
      </c>
      <c r="B54" s="3" t="s">
        <v>137</v>
      </c>
      <c r="C54" s="28" t="s">
        <v>505</v>
      </c>
      <c r="D54" s="28">
        <v>44.282644230000002</v>
      </c>
      <c r="E54" s="28">
        <v>30.518569279999998</v>
      </c>
      <c r="F54" s="28">
        <v>29.334614779999999</v>
      </c>
      <c r="G54" s="28">
        <v>67.834558020000003</v>
      </c>
      <c r="H54" s="28">
        <v>239.31452360999998</v>
      </c>
      <c r="I54" s="28">
        <v>97.291851730000005</v>
      </c>
      <c r="J54" s="28">
        <v>179.42837413999999</v>
      </c>
      <c r="K54" s="28">
        <v>42.261842889999997</v>
      </c>
      <c r="L54" s="28">
        <v>39.03841371</v>
      </c>
      <c r="M54" s="28">
        <v>134.42673409</v>
      </c>
      <c r="N54" s="28">
        <v>103.47473245</v>
      </c>
      <c r="O54" s="28">
        <v>93.788213749999997</v>
      </c>
      <c r="P54" s="28">
        <v>74.095468310000001</v>
      </c>
      <c r="Q54" s="28">
        <v>8.6060965399999994</v>
      </c>
      <c r="R54" s="28">
        <v>43.159506350000001</v>
      </c>
      <c r="S54" s="28">
        <v>55.803408289999993</v>
      </c>
      <c r="T54" s="28">
        <v>224.65708612</v>
      </c>
      <c r="U54" s="28">
        <v>37.67616357</v>
      </c>
      <c r="V54" s="28">
        <v>114.63661551999998</v>
      </c>
      <c r="W54" s="28">
        <v>37.315549929999996</v>
      </c>
      <c r="X54" s="28">
        <v>27.158616149999993</v>
      </c>
      <c r="Y54" s="28">
        <v>88.974792690000001</v>
      </c>
      <c r="Z54" s="28">
        <v>31.175577120000003</v>
      </c>
      <c r="AA54" s="28">
        <v>120.39666819499999</v>
      </c>
      <c r="AB54" s="28">
        <v>95.861352050000008</v>
      </c>
      <c r="AC54" s="28">
        <v>36.849316719999997</v>
      </c>
      <c r="AD54" s="28">
        <v>40.908933729999994</v>
      </c>
      <c r="AE54" s="28">
        <v>179.11596983999999</v>
      </c>
      <c r="AF54" s="28">
        <v>58.429990670000002</v>
      </c>
      <c r="AG54" s="28">
        <v>17.258153060000001</v>
      </c>
      <c r="AH54" s="28">
        <v>62.331146770000004</v>
      </c>
      <c r="AI54" s="28">
        <v>7.2514938600000001</v>
      </c>
      <c r="AJ54" s="28">
        <v>6.8086750500000006</v>
      </c>
      <c r="AK54" s="28">
        <v>6.0914274500000003</v>
      </c>
      <c r="AL54" s="28">
        <v>35.508134930000004</v>
      </c>
      <c r="AM54" s="28">
        <v>55.31015833</v>
      </c>
      <c r="AN54" s="28">
        <v>18.224376429999996</v>
      </c>
      <c r="AO54" s="28">
        <v>9.7621103400000013</v>
      </c>
      <c r="AP54" s="28">
        <v>8.1933127100000007</v>
      </c>
      <c r="AQ54" s="28">
        <v>42.17409438</v>
      </c>
      <c r="AR54" s="28">
        <v>9.8573140200000005</v>
      </c>
      <c r="AS54" s="28">
        <v>9.7568551299999982</v>
      </c>
      <c r="AT54" s="28">
        <v>7.2123987700000001</v>
      </c>
      <c r="AU54" s="28">
        <v>5.1124504100000001</v>
      </c>
      <c r="AV54" s="28">
        <v>8.2422382200000008</v>
      </c>
      <c r="AW54" s="28">
        <v>7.3458852400000003</v>
      </c>
      <c r="AX54" s="28">
        <v>7.2543155800000001</v>
      </c>
      <c r="AY54" s="28">
        <v>4.2355494499999997</v>
      </c>
      <c r="AZ54" s="3">
        <v>8.878367840000001</v>
      </c>
      <c r="BA54" s="3">
        <v>12.738415549999999</v>
      </c>
      <c r="BB54" s="3">
        <v>8.6362566100000002</v>
      </c>
      <c r="BC54" s="3">
        <v>11.652282790000001</v>
      </c>
      <c r="BD54" s="3">
        <v>41.936533289999993</v>
      </c>
      <c r="BE54" s="3">
        <v>12.074416942999999</v>
      </c>
      <c r="BF54" s="3">
        <v>10.461027680000001</v>
      </c>
      <c r="BG54" s="3">
        <v>19.377899939999999</v>
      </c>
      <c r="BH54" s="3">
        <v>18.365111942879999</v>
      </c>
      <c r="BI54" s="20">
        <v>30.587611969999998</v>
      </c>
      <c r="BJ54" s="20">
        <v>19.999171063280002</v>
      </c>
      <c r="BK54" s="20">
        <v>11.98131512432</v>
      </c>
      <c r="BL54" s="20">
        <v>102.01027397999999</v>
      </c>
      <c r="BM54" s="20">
        <v>26.04077041</v>
      </c>
      <c r="BN54" s="20">
        <v>25.488407369999997</v>
      </c>
      <c r="BO54" s="20">
        <v>72.389442302000006</v>
      </c>
      <c r="BP54" s="20">
        <v>14.12109811</v>
      </c>
      <c r="BQ54" s="20">
        <v>42.0396947788971</v>
      </c>
      <c r="BR54" s="20">
        <v>86.353112014251579</v>
      </c>
      <c r="BS54" s="20">
        <v>73.195043698463266</v>
      </c>
      <c r="BT54" s="20">
        <v>58.734439950309152</v>
      </c>
      <c r="BU54" s="20">
        <v>76.879886782264464</v>
      </c>
      <c r="BV54" s="20">
        <v>88.470913260561332</v>
      </c>
      <c r="BW54" s="20">
        <v>100.22107339596479</v>
      </c>
      <c r="BX54" s="20">
        <v>59.9693627029705</v>
      </c>
      <c r="BY54" s="20">
        <v>37.269435565238624</v>
      </c>
      <c r="BZ54" s="20">
        <v>46.110382019980655</v>
      </c>
      <c r="CA54" s="20">
        <v>102.85231056459493</v>
      </c>
      <c r="CB54" s="20">
        <v>88.445989647744128</v>
      </c>
      <c r="CC54" s="20">
        <v>55.193937004069127</v>
      </c>
      <c r="CD54" s="20">
        <v>170.75332617501789</v>
      </c>
      <c r="CE54" s="20">
        <v>138.9525926948734</v>
      </c>
      <c r="CF54" s="20">
        <v>73.157763668130031</v>
      </c>
      <c r="CG54" s="20">
        <v>106.2380228335528</v>
      </c>
      <c r="CH54" s="20">
        <v>62.973483387236762</v>
      </c>
      <c r="CI54" s="20">
        <v>93.733848543228504</v>
      </c>
      <c r="CJ54" s="20">
        <v>130.05657118682402</v>
      </c>
      <c r="CK54" s="20">
        <v>77.704284352984018</v>
      </c>
      <c r="CL54" s="20">
        <v>60.916160890144013</v>
      </c>
      <c r="CM54" s="20">
        <v>101.617180782464</v>
      </c>
      <c r="CN54" s="20">
        <v>106.00103835174401</v>
      </c>
      <c r="CO54" s="20">
        <v>134.04953091142403</v>
      </c>
      <c r="CP54" s="20">
        <v>76.109241925344008</v>
      </c>
      <c r="CQ54" s="20">
        <v>65.531221900344008</v>
      </c>
      <c r="CR54" s="20">
        <v>27.502254744520005</v>
      </c>
      <c r="CS54" s="20">
        <v>72.142372510480001</v>
      </c>
      <c r="CT54" s="20">
        <v>39.724083888880003</v>
      </c>
      <c r="CU54" s="20">
        <v>20.094883578599998</v>
      </c>
      <c r="CV54" s="20">
        <v>88.030779226503483</v>
      </c>
      <c r="CW54" s="20">
        <v>98.488390185032856</v>
      </c>
      <c r="CX54" s="20">
        <v>98.609920098379348</v>
      </c>
      <c r="CY54" s="20">
        <v>61.196315321428777</v>
      </c>
      <c r="CZ54" s="20">
        <v>61.167720030471031</v>
      </c>
      <c r="DA54" s="20">
        <v>51.129255034032873</v>
      </c>
      <c r="DB54" s="20">
        <v>215.0892833451224</v>
      </c>
      <c r="DC54" s="20">
        <v>69.283792898230146</v>
      </c>
      <c r="DD54" s="44">
        <v>76.006317361499683</v>
      </c>
      <c r="DE54" s="44">
        <v>163.31789505952855</v>
      </c>
      <c r="DF54" s="20">
        <v>35.731265006459999</v>
      </c>
      <c r="DG54" s="20">
        <v>436.76859215184282</v>
      </c>
      <c r="DH54" s="44">
        <v>195.74530787736995</v>
      </c>
      <c r="DI54" s="44">
        <v>125.02778567898677</v>
      </c>
      <c r="DJ54" s="20">
        <v>142.23964078239231</v>
      </c>
      <c r="DK54" s="44">
        <v>816.74068169573195</v>
      </c>
      <c r="DL54" s="20">
        <v>117.41967754623951</v>
      </c>
      <c r="DM54" s="20">
        <v>405.89322615924084</v>
      </c>
      <c r="DN54" s="20">
        <v>710.57961025966699</v>
      </c>
      <c r="DO54" s="20">
        <v>293.76979929447185</v>
      </c>
      <c r="DP54" s="20">
        <v>554.92040715511507</v>
      </c>
      <c r="DQ54" s="20">
        <v>538.07002151838412</v>
      </c>
      <c r="DR54" s="20">
        <v>334.56221937372305</v>
      </c>
      <c r="DS54" s="20">
        <v>285.8351399512236</v>
      </c>
      <c r="DT54" s="20">
        <v>332.22050765796013</v>
      </c>
      <c r="DU54" s="49">
        <v>238.37844580072363</v>
      </c>
      <c r="DV54" s="49">
        <v>660.46653033561563</v>
      </c>
      <c r="DW54" s="20">
        <v>258.96822562708223</v>
      </c>
      <c r="DX54" s="20">
        <v>415.02693179236877</v>
      </c>
      <c r="DY54" s="20">
        <v>1286.5178498282726</v>
      </c>
      <c r="DZ54" s="20">
        <v>628.67354543196677</v>
      </c>
      <c r="EA54" s="20">
        <v>729.19434970187342</v>
      </c>
      <c r="EB54" s="20">
        <v>563.04704773461992</v>
      </c>
      <c r="EC54" s="20">
        <v>636.26388459599525</v>
      </c>
      <c r="ED54" s="20">
        <v>677.01569193604439</v>
      </c>
      <c r="EE54" s="20">
        <v>1028.9891424807763</v>
      </c>
      <c r="EF54" s="20">
        <v>556.04316981889053</v>
      </c>
      <c r="EG54" s="20">
        <v>417.54759949819476</v>
      </c>
      <c r="EH54" s="20">
        <v>727.8288435363005</v>
      </c>
    </row>
    <row r="55" spans="1:138" s="20" customFormat="1" ht="15.75" customHeight="1">
      <c r="A55" s="3" t="s">
        <v>95</v>
      </c>
      <c r="B55" s="3" t="s">
        <v>138</v>
      </c>
      <c r="C55" s="28" t="s">
        <v>506</v>
      </c>
      <c r="D55" s="28">
        <v>43.379601579999999</v>
      </c>
      <c r="E55" s="28">
        <v>29.589055479999999</v>
      </c>
      <c r="F55" s="28">
        <v>28.261315329999999</v>
      </c>
      <c r="G55" s="28">
        <v>67.609229960000008</v>
      </c>
      <c r="H55" s="28">
        <v>239.08065893999998</v>
      </c>
      <c r="I55" s="28">
        <v>97.175362010000001</v>
      </c>
      <c r="J55" s="28">
        <v>178.79716191</v>
      </c>
      <c r="K55" s="28">
        <v>41.998054179999997</v>
      </c>
      <c r="L55" s="28">
        <v>38.820050729999998</v>
      </c>
      <c r="M55" s="28">
        <v>133.63225453999999</v>
      </c>
      <c r="N55" s="28">
        <v>102.2933307</v>
      </c>
      <c r="O55" s="28">
        <v>93.623819650000002</v>
      </c>
      <c r="P55" s="28">
        <v>73.145642240000001</v>
      </c>
      <c r="Q55" s="28">
        <v>7.1138837599999993</v>
      </c>
      <c r="R55" s="28">
        <v>42.371208799999998</v>
      </c>
      <c r="S55" s="28">
        <v>55.618664389999992</v>
      </c>
      <c r="T55" s="28">
        <v>221.84268123000001</v>
      </c>
      <c r="U55" s="28">
        <v>36.683693939999998</v>
      </c>
      <c r="V55" s="28">
        <v>114.14113197999998</v>
      </c>
      <c r="W55" s="28">
        <v>36.980515019999999</v>
      </c>
      <c r="X55" s="28">
        <v>27.078712159999995</v>
      </c>
      <c r="Y55" s="28">
        <v>88.753067060000006</v>
      </c>
      <c r="Z55" s="28">
        <v>31.110311850000002</v>
      </c>
      <c r="AA55" s="28">
        <v>120.27127815999999</v>
      </c>
      <c r="AB55" s="28">
        <v>90.517950920000004</v>
      </c>
      <c r="AC55" s="28">
        <v>36.485024779999996</v>
      </c>
      <c r="AD55" s="28">
        <v>40.515186189999994</v>
      </c>
      <c r="AE55" s="28">
        <v>179.07577058999999</v>
      </c>
      <c r="AF55" s="28">
        <v>58.364529860000005</v>
      </c>
      <c r="AG55" s="28">
        <v>17.153864070000001</v>
      </c>
      <c r="AH55" s="28">
        <v>62.102384000000001</v>
      </c>
      <c r="AI55" s="28">
        <v>7.0033859999999999</v>
      </c>
      <c r="AJ55" s="28">
        <v>6.4601957400000005</v>
      </c>
      <c r="AK55" s="28">
        <v>6.0914274500000003</v>
      </c>
      <c r="AL55" s="28">
        <v>34.675455240000005</v>
      </c>
      <c r="AM55" s="28">
        <v>55.06276115</v>
      </c>
      <c r="AN55" s="28">
        <v>17.543522449999998</v>
      </c>
      <c r="AO55" s="28">
        <v>9.4405963700000015</v>
      </c>
      <c r="AP55" s="28">
        <v>8.0530794300000004</v>
      </c>
      <c r="AQ55" s="28">
        <v>42.130326369999999</v>
      </c>
      <c r="AR55" s="28">
        <v>9.2570756999999997</v>
      </c>
      <c r="AS55" s="28">
        <v>9.611327219999998</v>
      </c>
      <c r="AT55" s="28">
        <v>7.0053431599999998</v>
      </c>
      <c r="AU55" s="28">
        <v>4.7888820000000001</v>
      </c>
      <c r="AV55" s="28">
        <v>7.8275524500000015</v>
      </c>
      <c r="AW55" s="28">
        <v>6.9645814000000001</v>
      </c>
      <c r="AX55" s="28">
        <v>7.2543155800000001</v>
      </c>
      <c r="AY55" s="28">
        <v>4.05184663</v>
      </c>
      <c r="AZ55" s="3">
        <v>8.8605478400000006</v>
      </c>
      <c r="BA55" s="3">
        <v>12.738415549999999</v>
      </c>
      <c r="BB55" s="3">
        <v>8.6362566100000002</v>
      </c>
      <c r="BC55" s="3">
        <v>11.15749974</v>
      </c>
      <c r="BD55" s="3">
        <v>41.919168379999995</v>
      </c>
      <c r="BE55" s="3">
        <v>12.074416942999999</v>
      </c>
      <c r="BF55" s="3">
        <v>10.43872146</v>
      </c>
      <c r="BG55" s="3">
        <v>19.377899939999999</v>
      </c>
      <c r="BH55" s="3">
        <v>17.822439629999998</v>
      </c>
      <c r="BI55" s="20">
        <v>30.587611969999998</v>
      </c>
      <c r="BJ55" s="20">
        <v>19.645392260000001</v>
      </c>
      <c r="BK55" s="20">
        <v>11.75294922</v>
      </c>
      <c r="BL55" s="20">
        <v>102.00907402</v>
      </c>
      <c r="BM55" s="20">
        <v>26.04077041</v>
      </c>
      <c r="BN55" s="20">
        <v>25.488407369999997</v>
      </c>
      <c r="BO55" s="20">
        <v>72.389442302000006</v>
      </c>
      <c r="BP55" s="20">
        <v>14.12109811</v>
      </c>
      <c r="BQ55" s="20">
        <v>42.0396947788971</v>
      </c>
      <c r="BR55" s="20">
        <v>86.353112014251579</v>
      </c>
      <c r="BS55" s="20">
        <v>72.67652579798326</v>
      </c>
      <c r="BT55" s="20">
        <v>58.734439950309152</v>
      </c>
      <c r="BU55" s="20">
        <v>76.879886782264464</v>
      </c>
      <c r="BV55" s="20">
        <v>59.693504416854573</v>
      </c>
      <c r="BW55" s="20">
        <v>100.16473554932479</v>
      </c>
      <c r="BX55" s="20">
        <v>59.9693627029705</v>
      </c>
      <c r="BY55" s="20">
        <v>36.938739816778622</v>
      </c>
      <c r="BZ55" s="20">
        <v>45.759805975420655</v>
      </c>
      <c r="CA55" s="20">
        <v>102.56022903359494</v>
      </c>
      <c r="CB55" s="20">
        <v>87.884359340744126</v>
      </c>
      <c r="CC55" s="20">
        <v>54.683667529249128</v>
      </c>
      <c r="CD55" s="20">
        <v>170.75332617501789</v>
      </c>
      <c r="CE55" s="20">
        <v>138.91295538603339</v>
      </c>
      <c r="CF55" s="20">
        <v>73.14259698677003</v>
      </c>
      <c r="CG55" s="20">
        <v>105.9912882797128</v>
      </c>
      <c r="CH55" s="20">
        <v>62.645083384756759</v>
      </c>
      <c r="CI55" s="20">
        <v>93.733848543228504</v>
      </c>
      <c r="CJ55" s="20">
        <v>129.85694160906402</v>
      </c>
      <c r="CK55" s="20">
        <v>77.704284352984018</v>
      </c>
      <c r="CL55" s="20">
        <v>60.877865881344015</v>
      </c>
      <c r="CM55" s="20">
        <v>101.39440150282401</v>
      </c>
      <c r="CN55" s="20">
        <v>105.77958628430402</v>
      </c>
      <c r="CO55" s="20">
        <v>134.04953091142403</v>
      </c>
      <c r="CP55" s="20">
        <v>76.109241925344008</v>
      </c>
      <c r="CQ55" s="20">
        <v>65.403199137264011</v>
      </c>
      <c r="CR55" s="20">
        <v>27.502254744520005</v>
      </c>
      <c r="CS55" s="20">
        <v>72.142372510480001</v>
      </c>
      <c r="CT55" s="20">
        <v>39.626498402320003</v>
      </c>
      <c r="CU55" s="20">
        <v>20.094883578599998</v>
      </c>
      <c r="CV55" s="20">
        <v>87.973437446823482</v>
      </c>
      <c r="CW55" s="20">
        <v>98.488390185032856</v>
      </c>
      <c r="CX55" s="20">
        <v>98.609920098379348</v>
      </c>
      <c r="CY55" s="20">
        <v>61.196315321428777</v>
      </c>
      <c r="CZ55" s="20">
        <v>60.897465013271031</v>
      </c>
      <c r="DA55" s="20">
        <v>51.129255034032873</v>
      </c>
      <c r="DB55" s="20">
        <v>215.0892833451224</v>
      </c>
      <c r="DC55" s="20">
        <v>69.283792898230146</v>
      </c>
      <c r="DD55" s="44">
        <v>76.006317361499683</v>
      </c>
      <c r="DE55" s="44">
        <v>163.31789505952855</v>
      </c>
      <c r="DF55" s="20">
        <v>35.731265006459999</v>
      </c>
      <c r="DG55" s="20">
        <v>436.76859215184282</v>
      </c>
      <c r="DH55" s="44">
        <v>195.74530787736995</v>
      </c>
      <c r="DI55" s="44">
        <v>125.02778567898677</v>
      </c>
      <c r="DJ55" s="20">
        <v>142.23964078239231</v>
      </c>
      <c r="DK55" s="44">
        <v>816.74068169573195</v>
      </c>
      <c r="DL55" s="20">
        <v>117.41967754623951</v>
      </c>
      <c r="DM55" s="20">
        <v>405.89322615924084</v>
      </c>
      <c r="DN55" s="20">
        <v>710.57961025966699</v>
      </c>
      <c r="DO55" s="20">
        <v>293.76979929447185</v>
      </c>
      <c r="DP55" s="20">
        <v>554.92040715511507</v>
      </c>
      <c r="DQ55" s="20">
        <v>538.07002151838412</v>
      </c>
      <c r="DR55" s="20">
        <v>334.56221937372305</v>
      </c>
      <c r="DS55" s="20">
        <v>285.8351399512236</v>
      </c>
      <c r="DT55" s="20">
        <v>332.22050765796013</v>
      </c>
      <c r="DU55" s="49">
        <v>238.37844580072363</v>
      </c>
      <c r="DV55" s="49">
        <v>660.46653033561563</v>
      </c>
      <c r="DW55" s="20">
        <v>258.96822562708223</v>
      </c>
      <c r="DX55" s="20">
        <v>415.02693179236877</v>
      </c>
      <c r="DY55" s="20">
        <v>1286.5178498282726</v>
      </c>
      <c r="DZ55" s="20">
        <v>628.67354543196677</v>
      </c>
      <c r="EA55" s="20">
        <v>722.09694970187343</v>
      </c>
      <c r="EB55" s="20">
        <v>563.04704773461992</v>
      </c>
      <c r="EC55" s="20">
        <v>636.26388459599525</v>
      </c>
      <c r="ED55" s="20">
        <v>677.01569193604439</v>
      </c>
      <c r="EE55" s="20">
        <v>1028.9891424807763</v>
      </c>
      <c r="EF55" s="20">
        <v>556.04316981889053</v>
      </c>
      <c r="EG55" s="20">
        <v>417.54759949819476</v>
      </c>
      <c r="EH55" s="20">
        <v>727.8288435363005</v>
      </c>
    </row>
    <row r="56" spans="1:138" s="20" customFormat="1" ht="15.75" customHeight="1">
      <c r="A56" s="3" t="s">
        <v>96</v>
      </c>
      <c r="B56" s="21" t="s">
        <v>380</v>
      </c>
      <c r="C56" s="28" t="s">
        <v>507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>
        <v>17.543522450000001</v>
      </c>
      <c r="AO56" s="28">
        <v>9.4405963699999997</v>
      </c>
      <c r="AP56" s="28">
        <v>8.0530794300000004</v>
      </c>
      <c r="AQ56" s="28">
        <v>42.130326369999999</v>
      </c>
      <c r="AR56" s="28">
        <v>9.2570756999999997</v>
      </c>
      <c r="AS56" s="28">
        <v>9.6113272199999997</v>
      </c>
      <c r="AT56" s="28">
        <v>7.0053431599999989</v>
      </c>
      <c r="AU56" s="28">
        <v>4.7888820000000001</v>
      </c>
      <c r="AV56" s="28">
        <v>7.8275524500000007</v>
      </c>
      <c r="AW56" s="28">
        <v>6.9645814000000001</v>
      </c>
      <c r="AX56" s="28">
        <v>7.2543155800000001</v>
      </c>
      <c r="AY56" s="28">
        <v>4.05184663</v>
      </c>
      <c r="AZ56" s="3">
        <v>8.8605478400000006</v>
      </c>
      <c r="BA56" s="3">
        <v>12.643621359999999</v>
      </c>
      <c r="BB56" s="3">
        <v>8.5432262199999993</v>
      </c>
      <c r="BC56" s="3">
        <v>11.001144960000001</v>
      </c>
      <c r="BD56" s="3">
        <v>41.562202289999995</v>
      </c>
      <c r="BE56" s="3">
        <v>11.744413603</v>
      </c>
      <c r="BF56" s="3">
        <v>10.2046159</v>
      </c>
      <c r="BG56" s="3">
        <v>19.31881563</v>
      </c>
      <c r="BH56" s="3">
        <v>17.450718269999999</v>
      </c>
      <c r="BI56" s="36">
        <v>30.410774180000001</v>
      </c>
      <c r="BJ56" s="36">
        <v>19.488055750000001</v>
      </c>
      <c r="BK56" s="36">
        <v>11.357669019999999</v>
      </c>
      <c r="BL56" s="20">
        <v>101.91503707</v>
      </c>
      <c r="BM56" s="20">
        <v>26.001468330000002</v>
      </c>
      <c r="BN56" s="20">
        <v>25.275490309999999</v>
      </c>
      <c r="BO56" s="20">
        <v>72.348342131999999</v>
      </c>
      <c r="BP56" s="20">
        <v>14.020741489999999</v>
      </c>
      <c r="BQ56" s="20">
        <v>42.0375409988971</v>
      </c>
      <c r="BR56" s="20">
        <v>86.212210064251593</v>
      </c>
      <c r="BS56" s="20">
        <v>72.674370797983272</v>
      </c>
      <c r="BT56" s="20">
        <v>58.689821080309152</v>
      </c>
      <c r="BU56" s="20">
        <v>76.800106662264469</v>
      </c>
      <c r="BV56" s="20">
        <v>59.332569756854568</v>
      </c>
      <c r="BW56" s="20">
        <v>99.847580099324801</v>
      </c>
      <c r="BX56" s="20">
        <v>59.8736141029705</v>
      </c>
      <c r="BY56" s="20">
        <v>36.904472326778617</v>
      </c>
      <c r="BZ56" s="20">
        <v>45.759805975420655</v>
      </c>
      <c r="CA56" s="20">
        <v>102.56022903359495</v>
      </c>
      <c r="CB56" s="20">
        <v>87.884359340744112</v>
      </c>
      <c r="CC56" s="20">
        <v>54.683667529249128</v>
      </c>
      <c r="CD56" s="20">
        <v>170.75332617501792</v>
      </c>
      <c r="CE56" s="20">
        <v>138.91295538603339</v>
      </c>
      <c r="CF56" s="20">
        <v>73.14259698677003</v>
      </c>
      <c r="CG56" s="20">
        <v>105.99128827971279</v>
      </c>
      <c r="CH56" s="20">
        <v>62.645083384756759</v>
      </c>
      <c r="CI56" s="20">
        <v>93.733848543228518</v>
      </c>
      <c r="CJ56" s="20">
        <v>129.85694160906402</v>
      </c>
      <c r="CK56" s="20">
        <v>77.704284352984018</v>
      </c>
      <c r="CL56" s="20">
        <v>60.877865881344007</v>
      </c>
      <c r="CM56" s="20">
        <v>101.39440150282401</v>
      </c>
      <c r="CN56" s="20">
        <v>105.77958628430402</v>
      </c>
      <c r="CO56" s="20">
        <v>134.049530911424</v>
      </c>
      <c r="CP56" s="20">
        <v>76.109241925344037</v>
      </c>
      <c r="CQ56" s="20">
        <v>65.403199137264011</v>
      </c>
      <c r="CR56" s="20">
        <v>27.502254744520005</v>
      </c>
      <c r="CS56" s="20">
        <v>72.142372510480001</v>
      </c>
      <c r="CT56" s="20">
        <v>39.626498402320003</v>
      </c>
      <c r="CU56" s="20">
        <v>20.094883578600001</v>
      </c>
      <c r="CV56" s="20">
        <v>87.973437446823482</v>
      </c>
      <c r="CW56" s="20">
        <v>98.488390185032856</v>
      </c>
      <c r="CX56" s="20">
        <v>98.609920098379348</v>
      </c>
      <c r="CY56" s="20">
        <v>61.196315321428777</v>
      </c>
      <c r="CZ56" s="20">
        <v>60.897465013271031</v>
      </c>
      <c r="DA56" s="20">
        <v>51.129255034032873</v>
      </c>
      <c r="DB56" s="20">
        <v>215.0892833451224</v>
      </c>
      <c r="DC56" s="20">
        <v>69.283792898230146</v>
      </c>
      <c r="DD56" s="44">
        <v>76.006317361499683</v>
      </c>
      <c r="DE56" s="44">
        <v>163.31789505952855</v>
      </c>
      <c r="DF56" s="20">
        <v>35.731265006459999</v>
      </c>
      <c r="DG56" s="20">
        <v>436.76859215184282</v>
      </c>
      <c r="DH56" s="44">
        <v>195.74530787736998</v>
      </c>
      <c r="DI56" s="44">
        <v>125.02778567898677</v>
      </c>
      <c r="DJ56" s="20">
        <v>142.23964078239229</v>
      </c>
      <c r="DK56" s="44">
        <v>816.74068169573195</v>
      </c>
      <c r="DL56" s="20">
        <v>117.41967754623953</v>
      </c>
      <c r="DM56" s="20">
        <v>405.89322615924084</v>
      </c>
      <c r="DN56" s="20">
        <v>710.57961025966711</v>
      </c>
      <c r="DO56" s="20">
        <v>293.76979929447185</v>
      </c>
      <c r="DP56" s="20">
        <v>554.92040715511507</v>
      </c>
      <c r="DQ56" s="20">
        <v>538.07002151838401</v>
      </c>
      <c r="DR56" s="20">
        <v>334.56221937372311</v>
      </c>
      <c r="DS56" s="20">
        <v>285.8351399512236</v>
      </c>
      <c r="DT56" s="20">
        <v>332.22050765796013</v>
      </c>
      <c r="DU56" s="49">
        <v>238.37844580072363</v>
      </c>
      <c r="DV56" s="49">
        <v>660.46653033561563</v>
      </c>
      <c r="DW56" s="20">
        <v>258.96822562708229</v>
      </c>
      <c r="DX56" s="20">
        <v>415.02693179236871</v>
      </c>
      <c r="DY56" s="20">
        <v>1286.5178498282726</v>
      </c>
      <c r="DZ56" s="20">
        <v>628.67354543196677</v>
      </c>
      <c r="EA56" s="20">
        <v>722.09694970187343</v>
      </c>
      <c r="EB56" s="20">
        <v>563.04704773461992</v>
      </c>
      <c r="EC56" s="20">
        <v>636.26388459599525</v>
      </c>
      <c r="ED56" s="20">
        <v>677.01569193604439</v>
      </c>
      <c r="EE56" s="20">
        <v>1028.9891424807763</v>
      </c>
      <c r="EF56" s="20">
        <v>556.04316981889053</v>
      </c>
      <c r="EG56" s="20">
        <v>417.54759949819481</v>
      </c>
      <c r="EH56" s="20">
        <v>727.8288435363005</v>
      </c>
    </row>
    <row r="57" spans="1:138" s="20" customFormat="1" ht="15.75" customHeight="1">
      <c r="A57" s="3" t="s">
        <v>97</v>
      </c>
      <c r="B57" s="21" t="s">
        <v>381</v>
      </c>
      <c r="C57" s="28" t="s">
        <v>508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3">
        <v>0</v>
      </c>
      <c r="BA57" s="3">
        <v>9.479419E-2</v>
      </c>
      <c r="BB57" s="3">
        <v>9.3030390000000004E-2</v>
      </c>
      <c r="BC57" s="3">
        <v>0.15635478000000003</v>
      </c>
      <c r="BD57" s="3">
        <v>0.35696609000000001</v>
      </c>
      <c r="BE57" s="3">
        <v>0.33000333999999998</v>
      </c>
      <c r="BF57" s="3">
        <v>0.23410556000000002</v>
      </c>
      <c r="BG57" s="3">
        <v>5.9084310000000001E-2</v>
      </c>
      <c r="BH57" s="3">
        <v>0.37172136000000006</v>
      </c>
      <c r="BI57" s="36">
        <v>0.17683778999999999</v>
      </c>
      <c r="BJ57" s="36">
        <v>0.15733651000000001</v>
      </c>
      <c r="BK57" s="36">
        <v>0.39528020000000003</v>
      </c>
      <c r="BL57" s="20">
        <v>9.4036950000000008E-2</v>
      </c>
      <c r="BM57" s="20">
        <v>3.9302080000000003E-2</v>
      </c>
      <c r="BN57" s="20">
        <v>0.21291705999999999</v>
      </c>
      <c r="BO57" s="20">
        <v>4.1100169999999998E-2</v>
      </c>
      <c r="BP57" s="20">
        <v>0.10035661999999998</v>
      </c>
      <c r="BQ57" s="20">
        <v>2.1537800000000001E-3</v>
      </c>
      <c r="BR57" s="20">
        <v>0.14090195</v>
      </c>
      <c r="BS57" s="20">
        <v>2.1549999999999998E-3</v>
      </c>
      <c r="BT57" s="20">
        <v>4.4618869999999998E-2</v>
      </c>
      <c r="BU57" s="20">
        <v>7.9780119999999996E-2</v>
      </c>
      <c r="BV57" s="20">
        <v>0.36093466000000002</v>
      </c>
      <c r="BW57" s="20">
        <v>0.31715545000000001</v>
      </c>
      <c r="BX57" s="20">
        <v>0.10609859999999999</v>
      </c>
      <c r="BY57" s="20">
        <v>3.4267489999999998E-2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  <c r="CM57" s="20">
        <v>0</v>
      </c>
      <c r="CN57" s="20">
        <v>0</v>
      </c>
      <c r="CO57" s="20">
        <v>0</v>
      </c>
      <c r="CP57" s="20">
        <v>0</v>
      </c>
      <c r="CQ57" s="20">
        <v>0</v>
      </c>
      <c r="CR57" s="20">
        <v>0</v>
      </c>
      <c r="CS57" s="20">
        <v>0</v>
      </c>
      <c r="CT57" s="20">
        <v>0</v>
      </c>
      <c r="CU57" s="20">
        <v>0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44">
        <v>0</v>
      </c>
      <c r="DE57" s="44">
        <v>0</v>
      </c>
      <c r="DF57" s="20">
        <v>0</v>
      </c>
      <c r="DG57" s="20">
        <v>0</v>
      </c>
      <c r="DH57" s="44">
        <v>0</v>
      </c>
      <c r="DI57" s="44">
        <v>0</v>
      </c>
      <c r="DJ57" s="47">
        <v>0</v>
      </c>
      <c r="DK57" s="44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49">
        <v>0</v>
      </c>
      <c r="DV57" s="49">
        <v>0</v>
      </c>
      <c r="DW57" s="20">
        <v>0</v>
      </c>
      <c r="DX57" s="20">
        <v>0</v>
      </c>
      <c r="DY57" s="20">
        <v>0</v>
      </c>
      <c r="DZ57" s="20">
        <v>0</v>
      </c>
      <c r="EA57" s="20">
        <v>0</v>
      </c>
      <c r="EB57" s="20">
        <v>0</v>
      </c>
      <c r="EC57" s="20">
        <v>0</v>
      </c>
      <c r="ED57" s="20">
        <v>0</v>
      </c>
      <c r="EE57" s="20">
        <v>0</v>
      </c>
      <c r="EF57" s="20">
        <v>0</v>
      </c>
      <c r="EG57" s="20">
        <v>0</v>
      </c>
      <c r="EH57" s="20">
        <v>0</v>
      </c>
    </row>
    <row r="58" spans="1:138" s="20" customFormat="1" ht="15.75" customHeight="1">
      <c r="A58" s="3" t="s">
        <v>98</v>
      </c>
      <c r="B58" s="21" t="s">
        <v>405</v>
      </c>
      <c r="C58" s="28" t="s">
        <v>509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>
        <v>2.6324999999999998</v>
      </c>
      <c r="AO58" s="28">
        <v>0.58499999999999996</v>
      </c>
      <c r="AP58" s="28">
        <v>5.1349999999999998</v>
      </c>
      <c r="AQ58" s="28">
        <v>0.58499999999999996</v>
      </c>
      <c r="AR58" s="28">
        <v>0.58499999999999996</v>
      </c>
      <c r="AS58" s="28">
        <v>0.58499999999999996</v>
      </c>
      <c r="AT58" s="28">
        <v>0.59962499999999996</v>
      </c>
      <c r="AU58" s="28">
        <v>0.58499999999999996</v>
      </c>
      <c r="AV58" s="28">
        <v>0.58499999999999996</v>
      </c>
      <c r="AW58" s="28">
        <v>1.0451805000000001</v>
      </c>
      <c r="AX58" s="28">
        <v>0</v>
      </c>
      <c r="AY58" s="28">
        <v>1.4256</v>
      </c>
      <c r="AZ58" s="3">
        <v>0.71279999999999999</v>
      </c>
      <c r="BA58" s="3">
        <v>0</v>
      </c>
      <c r="BB58" s="3">
        <v>4.4136364299999995</v>
      </c>
      <c r="BC58" s="3">
        <v>6.6446100000000008E-2</v>
      </c>
      <c r="BD58" s="3">
        <v>0.21560958000000002</v>
      </c>
      <c r="BE58" s="3">
        <v>0.22016103000000001</v>
      </c>
      <c r="BF58" s="3">
        <v>6.6446100000000008E-2</v>
      </c>
      <c r="BG58" s="3">
        <v>0</v>
      </c>
      <c r="BH58" s="3">
        <v>0.57645005000000005</v>
      </c>
      <c r="BI58" s="36">
        <v>3.9625424300000001</v>
      </c>
      <c r="BJ58" s="36">
        <v>0</v>
      </c>
      <c r="BK58" s="36">
        <v>7.8650116799999994</v>
      </c>
      <c r="BL58" s="20">
        <v>27.019487359999999</v>
      </c>
      <c r="BM58" s="20">
        <v>0</v>
      </c>
      <c r="BN58" s="20">
        <v>0.12460518</v>
      </c>
      <c r="BO58" s="20">
        <v>54.261175552000005</v>
      </c>
      <c r="BP58" s="20">
        <v>0</v>
      </c>
      <c r="BQ58" s="20">
        <v>27.046596968897099</v>
      </c>
      <c r="BR58" s="20">
        <v>78.540627914251587</v>
      </c>
      <c r="BS58" s="20">
        <v>58.601111377983266</v>
      </c>
      <c r="BT58" s="20">
        <v>54.04995366030915</v>
      </c>
      <c r="BU58" s="20">
        <v>35.506407822264457</v>
      </c>
      <c r="BV58" s="20">
        <v>11.665524056854572</v>
      </c>
      <c r="BW58" s="20">
        <v>51.371711842084792</v>
      </c>
      <c r="BX58" s="20">
        <v>29.736273703617996</v>
      </c>
      <c r="BY58" s="20">
        <v>13.003426453538619</v>
      </c>
      <c r="BZ58" s="20">
        <v>19.887194989221864</v>
      </c>
      <c r="CA58" s="20">
        <v>67.3283334774992</v>
      </c>
      <c r="CB58" s="20">
        <v>63.640852593753806</v>
      </c>
      <c r="CC58" s="20">
        <v>32.47994461479761</v>
      </c>
      <c r="CD58" s="20">
        <v>137.81545619750293</v>
      </c>
      <c r="CE58" s="20">
        <v>110.91549130750718</v>
      </c>
      <c r="CF58" s="20">
        <v>50.267989935149274</v>
      </c>
      <c r="CG58" s="20">
        <v>82.393847382869012</v>
      </c>
      <c r="CH58" s="20">
        <v>42.496693336840003</v>
      </c>
      <c r="CI58" s="20">
        <v>58.428400000000003</v>
      </c>
      <c r="CJ58" s="20">
        <v>82.26072459934403</v>
      </c>
      <c r="CK58" s="20">
        <v>47.026602171344017</v>
      </c>
      <c r="CL58" s="20">
        <v>47.026602171344017</v>
      </c>
      <c r="CM58" s="20">
        <v>82.277228773344007</v>
      </c>
      <c r="CN58" s="20">
        <v>59.021073232984016</v>
      </c>
      <c r="CO58" s="20">
        <v>113.17343441538401</v>
      </c>
      <c r="CP58" s="20">
        <v>51.919344615344016</v>
      </c>
      <c r="CQ58" s="20">
        <v>47.026602171344017</v>
      </c>
      <c r="CR58" s="20">
        <v>0</v>
      </c>
      <c r="CS58" s="20">
        <v>35.250630299999997</v>
      </c>
      <c r="CT58" s="20">
        <v>0</v>
      </c>
      <c r="CU58" s="20">
        <v>0</v>
      </c>
      <c r="CV58" s="20">
        <v>51.872277169983491</v>
      </c>
      <c r="CW58" s="20">
        <v>55.404081114112849</v>
      </c>
      <c r="CX58" s="20">
        <v>82.300935913139355</v>
      </c>
      <c r="CY58" s="20">
        <v>52.756330820868776</v>
      </c>
      <c r="CZ58" s="20">
        <v>37.752357094751027</v>
      </c>
      <c r="DA58" s="20">
        <v>34.153290379952871</v>
      </c>
      <c r="DB58" s="20">
        <v>191.49847152900242</v>
      </c>
      <c r="DC58" s="20">
        <v>48.390959968350153</v>
      </c>
      <c r="DD58" s="44">
        <v>45.360847615779683</v>
      </c>
      <c r="DE58" s="44">
        <v>107.57388340206856</v>
      </c>
      <c r="DF58" s="20">
        <v>0</v>
      </c>
      <c r="DG58" s="20">
        <v>409.83447557880282</v>
      </c>
      <c r="DH58" s="44">
        <v>144.81474171526997</v>
      </c>
      <c r="DI58" s="44">
        <v>96.866697206326776</v>
      </c>
      <c r="DJ58" s="20">
        <v>107.15514400379232</v>
      </c>
      <c r="DK58" s="44">
        <v>770.17539920073193</v>
      </c>
      <c r="DL58" s="20">
        <v>103.36330134761951</v>
      </c>
      <c r="DM58" s="20">
        <v>391.90095480720231</v>
      </c>
      <c r="DN58" s="20">
        <v>500.73449619948701</v>
      </c>
      <c r="DO58" s="20">
        <v>174.12071020697499</v>
      </c>
      <c r="DP58" s="20">
        <v>497.31894854968198</v>
      </c>
      <c r="DQ58" s="20">
        <v>460.82080684250411</v>
      </c>
      <c r="DR58" s="20">
        <v>269.36207961792434</v>
      </c>
      <c r="DS58" s="20">
        <v>226.97219765470581</v>
      </c>
      <c r="DT58" s="20">
        <v>170.58333237724642</v>
      </c>
      <c r="DU58" s="49">
        <v>146.91629021092362</v>
      </c>
      <c r="DV58" s="49">
        <v>598.26791839358373</v>
      </c>
      <c r="DW58" s="20">
        <v>202.06768211128227</v>
      </c>
      <c r="DX58" s="20">
        <v>206.16884661313975</v>
      </c>
      <c r="DY58" s="20">
        <v>1148.9163521526525</v>
      </c>
      <c r="DZ58" s="20">
        <v>393.29376007196674</v>
      </c>
      <c r="EA58" s="20">
        <v>444.44424876187338</v>
      </c>
      <c r="EB58" s="20">
        <v>458.27796654461997</v>
      </c>
      <c r="EC58" s="20">
        <v>496.32574309599522</v>
      </c>
      <c r="ED58" s="20">
        <v>407.51672153454433</v>
      </c>
      <c r="EE58" s="20">
        <v>773.11762842077633</v>
      </c>
      <c r="EF58" s="20">
        <v>250.81070263639054</v>
      </c>
      <c r="EG58" s="20">
        <v>172.83085629819479</v>
      </c>
      <c r="EH58" s="20">
        <v>461.75195904185227</v>
      </c>
    </row>
    <row r="59" spans="1:138" s="20" customFormat="1" ht="15.75" customHeight="1">
      <c r="A59" s="3" t="s">
        <v>99</v>
      </c>
      <c r="B59" s="21" t="s">
        <v>406</v>
      </c>
      <c r="C59" s="28" t="s">
        <v>510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>
        <v>14.911022449999999</v>
      </c>
      <c r="AO59" s="28">
        <v>8.8555963700000007</v>
      </c>
      <c r="AP59" s="28">
        <v>2.9180794300000001</v>
      </c>
      <c r="AQ59" s="28">
        <v>6.6567128699999998</v>
      </c>
      <c r="AR59" s="28">
        <v>8.6720756999999988</v>
      </c>
      <c r="AS59" s="28">
        <v>9.0263272199999989</v>
      </c>
      <c r="AT59" s="28">
        <v>6.4057181600000002</v>
      </c>
      <c r="AU59" s="28">
        <v>4.2038820000000001</v>
      </c>
      <c r="AV59" s="28">
        <v>7.2425524499999998</v>
      </c>
      <c r="AW59" s="28">
        <v>5.9194009000000003</v>
      </c>
      <c r="AX59" s="28">
        <v>7.2543155800000001</v>
      </c>
      <c r="AY59" s="28">
        <v>2.6262466299999998</v>
      </c>
      <c r="AZ59" s="3">
        <v>8.1477478399999992</v>
      </c>
      <c r="BA59" s="3">
        <v>12.738415549999999</v>
      </c>
      <c r="BB59" s="3">
        <v>4.2226201799999998</v>
      </c>
      <c r="BC59" s="3">
        <v>11.09105364</v>
      </c>
      <c r="BD59" s="3">
        <v>41.703558799999989</v>
      </c>
      <c r="BE59" s="3">
        <v>11.854255913000001</v>
      </c>
      <c r="BF59" s="3">
        <v>10.372275360000001</v>
      </c>
      <c r="BG59" s="3">
        <v>19.377899939999999</v>
      </c>
      <c r="BH59" s="3">
        <v>17.245989580000003</v>
      </c>
      <c r="BI59" s="36">
        <v>26.625069540000002</v>
      </c>
      <c r="BJ59" s="36">
        <v>19.645392260000001</v>
      </c>
      <c r="BK59" s="36">
        <v>3.8879375400000002</v>
      </c>
      <c r="BL59" s="20">
        <v>74.989586660000001</v>
      </c>
      <c r="BM59" s="20">
        <v>26.04077041</v>
      </c>
      <c r="BN59" s="20">
        <v>19.931949619999997</v>
      </c>
      <c r="BO59" s="20">
        <v>18.128266750000002</v>
      </c>
      <c r="BP59" s="20">
        <v>14.12109811</v>
      </c>
      <c r="BQ59" s="20">
        <v>14.08414383</v>
      </c>
      <c r="BR59" s="20">
        <v>6.8655428999999994</v>
      </c>
      <c r="BS59" s="20">
        <v>14.075414420000001</v>
      </c>
      <c r="BT59" s="20">
        <v>4.1440790300000003</v>
      </c>
      <c r="BU59" s="20">
        <v>41.37347896</v>
      </c>
      <c r="BV59" s="20">
        <v>47.513282510000003</v>
      </c>
      <c r="BW59" s="20">
        <v>46.502642760000008</v>
      </c>
      <c r="BX59" s="20">
        <v>27.252932334072515</v>
      </c>
      <c r="BY59" s="20">
        <v>23.216610239080001</v>
      </c>
      <c r="BZ59" s="20">
        <v>25.013071737098787</v>
      </c>
      <c r="CA59" s="20">
        <v>34.215877747275762</v>
      </c>
      <c r="CB59" s="20">
        <v>23.317049918350317</v>
      </c>
      <c r="CC59" s="20">
        <v>22.203722914451518</v>
      </c>
      <c r="CD59" s="20">
        <v>32.025154689954988</v>
      </c>
      <c r="CE59" s="20">
        <v>27.997464078526203</v>
      </c>
      <c r="CF59" s="20">
        <v>21.029991844180763</v>
      </c>
      <c r="CG59" s="20">
        <v>23.597440896843796</v>
      </c>
      <c r="CH59" s="20">
        <v>20.148390047916756</v>
      </c>
      <c r="CI59" s="20">
        <v>33.219131093228512</v>
      </c>
      <c r="CJ59" s="20">
        <v>46.79075881</v>
      </c>
      <c r="CK59" s="20">
        <v>30.160428351640004</v>
      </c>
      <c r="CL59" s="20">
        <v>13.41073214</v>
      </c>
      <c r="CM59" s="20">
        <v>18.728106149479999</v>
      </c>
      <c r="CN59" s="20">
        <v>45.844567587079993</v>
      </c>
      <c r="CO59" s="20">
        <v>20.187681475520002</v>
      </c>
      <c r="CP59" s="20">
        <v>24.189897309999999</v>
      </c>
      <c r="CQ59" s="20">
        <v>18.376596965920001</v>
      </c>
      <c r="CR59" s="20">
        <v>26.271694064200005</v>
      </c>
      <c r="CS59" s="20">
        <v>36.31376049</v>
      </c>
      <c r="CT59" s="20">
        <v>38.988400884440004</v>
      </c>
      <c r="CU59" s="20">
        <v>19.390541419999998</v>
      </c>
      <c r="CV59" s="20">
        <v>35.850529879999996</v>
      </c>
      <c r="CW59" s="20">
        <v>42.885805829999995</v>
      </c>
      <c r="CX59" s="20">
        <v>15.854831399999998</v>
      </c>
      <c r="CY59" s="20">
        <v>7.9464615500000004</v>
      </c>
      <c r="CZ59" s="20">
        <v>22.703123919999999</v>
      </c>
      <c r="DA59" s="20">
        <v>16.546149960000001</v>
      </c>
      <c r="DB59" s="20">
        <v>23.133143860000001</v>
      </c>
      <c r="DC59" s="20">
        <v>20.459201529999998</v>
      </c>
      <c r="DD59" s="44">
        <v>30.21194899</v>
      </c>
      <c r="DE59" s="44">
        <v>54.90319842000001</v>
      </c>
      <c r="DF59" s="20">
        <v>30.738803790000002</v>
      </c>
      <c r="DG59" s="20">
        <v>26.173271679999999</v>
      </c>
      <c r="DH59" s="44">
        <v>49.762154086979997</v>
      </c>
      <c r="DI59" s="44">
        <v>27.474663880000001</v>
      </c>
      <c r="DJ59" s="20">
        <v>34.310525149999997</v>
      </c>
      <c r="DK59" s="44">
        <v>45.734610859999997</v>
      </c>
      <c r="DL59" s="20">
        <v>13.240103853220001</v>
      </c>
      <c r="DM59" s="20">
        <v>12.882396968038478</v>
      </c>
      <c r="DN59" s="20">
        <v>208.73457790000001</v>
      </c>
      <c r="DO59" s="20">
        <v>118.47150862869735</v>
      </c>
      <c r="DP59" s="20">
        <v>56.417843170079991</v>
      </c>
      <c r="DQ59" s="20">
        <v>76.046781539999998</v>
      </c>
      <c r="DR59" s="20">
        <v>63.946849440000001</v>
      </c>
      <c r="DS59" s="20">
        <v>51.103895240000007</v>
      </c>
      <c r="DT59" s="20">
        <v>159.42336172349997</v>
      </c>
      <c r="DU59" s="49">
        <v>90.684164030000005</v>
      </c>
      <c r="DV59" s="49">
        <v>60.945569250000005</v>
      </c>
      <c r="DW59" s="20">
        <v>55.595375019999999</v>
      </c>
      <c r="DX59" s="20">
        <v>207.49994237000001</v>
      </c>
      <c r="DY59" s="20">
        <v>46.372835929999994</v>
      </c>
      <c r="DZ59" s="20">
        <v>98.470804720000004</v>
      </c>
      <c r="EA59" s="20">
        <v>99.787739569999985</v>
      </c>
      <c r="EB59" s="20">
        <v>103.09837968999999</v>
      </c>
      <c r="EC59" s="20">
        <v>83.126545069999992</v>
      </c>
      <c r="ED59" s="20">
        <v>113.75481488999999</v>
      </c>
      <c r="EE59" s="20">
        <v>95.175436639999987</v>
      </c>
      <c r="EF59" s="20">
        <v>203.65862150999999</v>
      </c>
      <c r="EG59" s="20">
        <v>144.76018814</v>
      </c>
      <c r="EH59" s="20">
        <v>157.05651534999998</v>
      </c>
    </row>
    <row r="60" spans="1:138" s="20" customFormat="1" ht="15.75" customHeight="1">
      <c r="A60" s="3" t="s">
        <v>100</v>
      </c>
      <c r="B60" s="21" t="s">
        <v>407</v>
      </c>
      <c r="C60" s="28" t="s">
        <v>511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>
        <v>0</v>
      </c>
      <c r="AO60" s="28">
        <v>0</v>
      </c>
      <c r="AP60" s="28">
        <v>0</v>
      </c>
      <c r="AQ60" s="28">
        <v>34.888613499999998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6">
        <v>0</v>
      </c>
      <c r="BJ60" s="36">
        <v>0</v>
      </c>
      <c r="BK60" s="36">
        <v>0</v>
      </c>
      <c r="BL60" s="20">
        <v>0</v>
      </c>
      <c r="BM60" s="20">
        <v>0</v>
      </c>
      <c r="BN60" s="20">
        <v>5.4318525700000002</v>
      </c>
      <c r="BO60" s="20">
        <v>0</v>
      </c>
      <c r="BP60" s="20">
        <v>0</v>
      </c>
      <c r="BQ60" s="20">
        <v>0.90895397999999994</v>
      </c>
      <c r="BR60" s="20">
        <v>0.94694119999999993</v>
      </c>
      <c r="BS60" s="20">
        <v>0</v>
      </c>
      <c r="BT60" s="20">
        <v>0.54040726000000006</v>
      </c>
      <c r="BU60" s="20">
        <v>0</v>
      </c>
      <c r="BV60" s="20">
        <v>0.5146978499999999</v>
      </c>
      <c r="BW60" s="20">
        <v>2.2903809472400001</v>
      </c>
      <c r="BX60" s="20">
        <v>2.9801566652799956</v>
      </c>
      <c r="BY60" s="20">
        <v>0.71870312416000104</v>
      </c>
      <c r="BZ60" s="20">
        <v>0.85953924910000268</v>
      </c>
      <c r="CA60" s="20">
        <v>1.0160178088199885</v>
      </c>
      <c r="CB60" s="20">
        <v>0.92645682864000278</v>
      </c>
      <c r="CC60" s="20">
        <v>0</v>
      </c>
      <c r="CD60" s="20">
        <v>0.91271528755997622</v>
      </c>
      <c r="CE60" s="20">
        <v>0</v>
      </c>
      <c r="CF60" s="20">
        <v>1.8446152074399933</v>
      </c>
      <c r="CG60" s="20">
        <v>0</v>
      </c>
      <c r="CH60" s="20">
        <v>0</v>
      </c>
      <c r="CI60" s="20">
        <v>2.0863174499999886</v>
      </c>
      <c r="CJ60" s="20">
        <v>0.80545819971999999</v>
      </c>
      <c r="CK60" s="20">
        <v>0.51725383000000003</v>
      </c>
      <c r="CL60" s="20">
        <v>0.44053156999999998</v>
      </c>
      <c r="CM60" s="20">
        <v>0.38906658</v>
      </c>
      <c r="CN60" s="20">
        <v>0.91394546424000001</v>
      </c>
      <c r="CO60" s="20">
        <v>0.68841502051999992</v>
      </c>
      <c r="CP60" s="20">
        <v>0</v>
      </c>
      <c r="CQ60" s="20">
        <v>0</v>
      </c>
      <c r="CR60" s="20">
        <v>1.23056068032</v>
      </c>
      <c r="CS60" s="20">
        <v>0.57798172048000007</v>
      </c>
      <c r="CT60" s="20">
        <v>0.63809751787999991</v>
      </c>
      <c r="CU60" s="20">
        <v>0.70434215860000005</v>
      </c>
      <c r="CV60" s="20">
        <v>0.25063039683999999</v>
      </c>
      <c r="CW60" s="20">
        <v>0.19850324091999999</v>
      </c>
      <c r="CX60" s="20">
        <v>0.45415278524000002</v>
      </c>
      <c r="CY60" s="20">
        <v>0.49352295056000001</v>
      </c>
      <c r="CZ60" s="20">
        <v>0.44198399851999998</v>
      </c>
      <c r="DA60" s="20">
        <v>0.42981469408</v>
      </c>
      <c r="DB60" s="20">
        <v>0.45766795612</v>
      </c>
      <c r="DC60" s="20">
        <v>0.43363139987999999</v>
      </c>
      <c r="DD60" s="44">
        <v>0.43352075572000004</v>
      </c>
      <c r="DE60" s="44">
        <v>0.84081323746000003</v>
      </c>
      <c r="DF60" s="20">
        <v>4.9924612164599997</v>
      </c>
      <c r="DG60" s="20">
        <v>0.76084489304000003</v>
      </c>
      <c r="DH60" s="44">
        <v>1.16841207512</v>
      </c>
      <c r="DI60" s="44">
        <v>0.68642459266000011</v>
      </c>
      <c r="DJ60" s="20">
        <v>0.77397162860000002</v>
      </c>
      <c r="DK60" s="44">
        <v>0.83067163499999996</v>
      </c>
      <c r="DL60" s="20">
        <v>0.81627234540000015</v>
      </c>
      <c r="DM60" s="20">
        <v>1.109874384</v>
      </c>
      <c r="DN60" s="20">
        <v>1.1105361601799999</v>
      </c>
      <c r="DO60" s="20">
        <v>1.1775804587995276</v>
      </c>
      <c r="DP60" s="20">
        <v>1.1836154353530466</v>
      </c>
      <c r="DQ60" s="20">
        <v>1.2024331358800002</v>
      </c>
      <c r="DR60" s="20">
        <v>1.2532903157987447</v>
      </c>
      <c r="DS60" s="20">
        <v>7.7590470565177911</v>
      </c>
      <c r="DT60" s="20">
        <v>2.2138135572137481</v>
      </c>
      <c r="DU60" s="49">
        <v>0.7779915597999999</v>
      </c>
      <c r="DV60" s="49">
        <v>1.2530426920320001</v>
      </c>
      <c r="DW60" s="20">
        <v>1.3051684957999998</v>
      </c>
      <c r="DX60" s="20">
        <v>1.3581428092290109</v>
      </c>
      <c r="DY60" s="20">
        <v>91.228661745620002</v>
      </c>
      <c r="DZ60" s="20">
        <v>136.90898064000001</v>
      </c>
      <c r="EA60" s="20">
        <v>177.86496137</v>
      </c>
      <c r="EB60" s="20">
        <v>1.6707015000000001</v>
      </c>
      <c r="EC60" s="20">
        <v>56.811596430000002</v>
      </c>
      <c r="ED60" s="20">
        <v>155.7441555115</v>
      </c>
      <c r="EE60" s="20">
        <v>160.69607741999999</v>
      </c>
      <c r="EF60" s="20">
        <v>101.5738456725</v>
      </c>
      <c r="EG60" s="20">
        <v>99.956555059999985</v>
      </c>
      <c r="EH60" s="20">
        <v>109.02036914444821</v>
      </c>
    </row>
    <row r="61" spans="1:138" s="20" customFormat="1" ht="15.75" customHeight="1">
      <c r="A61" s="3" t="s">
        <v>101</v>
      </c>
      <c r="B61" s="3" t="s">
        <v>139</v>
      </c>
      <c r="C61" s="28" t="s">
        <v>512</v>
      </c>
      <c r="D61" s="28">
        <v>0.90304265000000006</v>
      </c>
      <c r="E61" s="28">
        <v>0.92951379999999995</v>
      </c>
      <c r="F61" s="28">
        <v>1.0732994499999999</v>
      </c>
      <c r="G61" s="28">
        <v>0.22532806</v>
      </c>
      <c r="H61" s="28">
        <v>0.23386467000000002</v>
      </c>
      <c r="I61" s="28">
        <v>0.11648972</v>
      </c>
      <c r="J61" s="28">
        <v>0.63121222999999993</v>
      </c>
      <c r="K61" s="28">
        <v>0.26378871000000004</v>
      </c>
      <c r="L61" s="28">
        <v>0.21836298000000001</v>
      </c>
      <c r="M61" s="28">
        <v>0.79447955000000003</v>
      </c>
      <c r="N61" s="28">
        <v>1.18140175</v>
      </c>
      <c r="O61" s="28">
        <v>0.16439410000000002</v>
      </c>
      <c r="P61" s="28">
        <v>0.94982607000000008</v>
      </c>
      <c r="Q61" s="28">
        <v>1.49221278</v>
      </c>
      <c r="R61" s="28">
        <v>0.7882975499999999</v>
      </c>
      <c r="S61" s="28">
        <v>0.18474389999999999</v>
      </c>
      <c r="T61" s="28">
        <v>2.8144048899999996</v>
      </c>
      <c r="U61" s="28">
        <v>0.99246962999999999</v>
      </c>
      <c r="V61" s="28">
        <v>0.49548353999999994</v>
      </c>
      <c r="W61" s="28">
        <v>0.33503490999999996</v>
      </c>
      <c r="X61" s="28">
        <v>7.9903990000000008E-2</v>
      </c>
      <c r="Y61" s="28">
        <v>0.22172563000000001</v>
      </c>
      <c r="Z61" s="28">
        <v>6.526527E-2</v>
      </c>
      <c r="AA61" s="28">
        <v>0.12539003500000001</v>
      </c>
      <c r="AB61" s="28">
        <v>5.3434011300000002</v>
      </c>
      <c r="AC61" s="28">
        <v>0.36429193999999993</v>
      </c>
      <c r="AD61" s="28">
        <v>0.39374754000000006</v>
      </c>
      <c r="AE61" s="28">
        <v>4.0199249999999999E-2</v>
      </c>
      <c r="AF61" s="28">
        <v>6.5460809999999994E-2</v>
      </c>
      <c r="AG61" s="28">
        <v>0.10428899000000001</v>
      </c>
      <c r="AH61" s="28">
        <v>0.22876277000000003</v>
      </c>
      <c r="AI61" s="28">
        <v>0.24810785999999999</v>
      </c>
      <c r="AJ61" s="28">
        <v>0.34847930999999999</v>
      </c>
      <c r="AK61" s="28">
        <v>0</v>
      </c>
      <c r="AL61" s="28">
        <v>0.83267968999999997</v>
      </c>
      <c r="AM61" s="28">
        <v>0.24739717999999999</v>
      </c>
      <c r="AN61" s="28">
        <v>0.68085397999999986</v>
      </c>
      <c r="AO61" s="28">
        <v>0.32151396999999998</v>
      </c>
      <c r="AP61" s="28">
        <v>0.14023327999999999</v>
      </c>
      <c r="AQ61" s="28">
        <v>4.3768009999999996E-2</v>
      </c>
      <c r="AR61" s="28">
        <v>0.60023831999999999</v>
      </c>
      <c r="AS61" s="28">
        <v>0.14552791000000001</v>
      </c>
      <c r="AT61" s="28">
        <v>0.20705560999999997</v>
      </c>
      <c r="AU61" s="28">
        <v>0.32356840999999997</v>
      </c>
      <c r="AV61" s="28">
        <v>0.41468577000000001</v>
      </c>
      <c r="AW61" s="28">
        <v>0.38130384</v>
      </c>
      <c r="AX61" s="28">
        <v>0</v>
      </c>
      <c r="AY61" s="28">
        <v>0.41232680999999999</v>
      </c>
      <c r="AZ61" s="3">
        <v>1.7819999999999999E-2</v>
      </c>
      <c r="BA61" s="3">
        <v>0</v>
      </c>
      <c r="BB61" s="3">
        <v>0</v>
      </c>
      <c r="BC61" s="3">
        <v>0.49478305</v>
      </c>
      <c r="BD61" s="3">
        <v>1.7364910000000001E-2</v>
      </c>
      <c r="BE61" s="3">
        <v>0</v>
      </c>
      <c r="BF61" s="3">
        <v>2.2306220000000002E-2</v>
      </c>
      <c r="BG61" s="3">
        <v>0</v>
      </c>
      <c r="BH61" s="3">
        <v>0.54267231287999995</v>
      </c>
      <c r="BI61" s="20">
        <v>0</v>
      </c>
      <c r="BJ61" s="20">
        <v>0.35377880328000005</v>
      </c>
      <c r="BK61" s="20">
        <v>0.22836590432000001</v>
      </c>
      <c r="BL61" s="20">
        <v>1.1999600000000001E-3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0.51851790047999979</v>
      </c>
      <c r="BT61" s="20">
        <v>0</v>
      </c>
      <c r="BU61" s="20">
        <v>0</v>
      </c>
      <c r="BV61" s="20">
        <v>28.777408843706766</v>
      </c>
      <c r="BW61" s="20">
        <v>5.6337846640000001E-2</v>
      </c>
      <c r="BX61" s="20">
        <v>0</v>
      </c>
      <c r="BY61" s="20">
        <v>0.33069574846000005</v>
      </c>
      <c r="BZ61" s="20">
        <v>0.35057604456000002</v>
      </c>
      <c r="CA61" s="20">
        <v>0.29208153099999995</v>
      </c>
      <c r="CB61" s="20">
        <v>0.56163030700000005</v>
      </c>
      <c r="CC61" s="20">
        <v>0.51026947482000007</v>
      </c>
      <c r="CD61" s="20">
        <v>0</v>
      </c>
      <c r="CE61" s="20">
        <v>3.9637308839999996E-2</v>
      </c>
      <c r="CF61" s="20">
        <v>1.5166681359999998E-2</v>
      </c>
      <c r="CG61" s="20">
        <v>0.24673455384000001</v>
      </c>
      <c r="CH61" s="20">
        <v>0.32840000247999995</v>
      </c>
      <c r="CI61" s="20">
        <v>0</v>
      </c>
      <c r="CJ61" s="20">
        <v>0.19962957776000001</v>
      </c>
      <c r="CK61" s="20">
        <v>0</v>
      </c>
      <c r="CL61" s="20">
        <v>3.8295008800000002E-2</v>
      </c>
      <c r="CM61" s="20">
        <v>0.22277927963999999</v>
      </c>
      <c r="CN61" s="20">
        <v>0.22145206743999998</v>
      </c>
      <c r="CO61" s="20">
        <v>0</v>
      </c>
      <c r="CP61" s="20">
        <v>0</v>
      </c>
      <c r="CQ61" s="20">
        <v>0.12802276307999999</v>
      </c>
      <c r="CR61" s="20">
        <v>0</v>
      </c>
      <c r="CS61" s="20">
        <v>0</v>
      </c>
      <c r="CT61" s="20">
        <v>9.7585486560000004E-2</v>
      </c>
      <c r="CU61" s="20">
        <v>0</v>
      </c>
      <c r="CV61" s="20">
        <v>5.7341779679999996E-2</v>
      </c>
      <c r="CW61" s="20">
        <v>0</v>
      </c>
      <c r="CX61" s="20">
        <v>0</v>
      </c>
      <c r="CY61" s="20">
        <v>0</v>
      </c>
      <c r="CZ61" s="20">
        <v>0.2702550172</v>
      </c>
      <c r="DA61" s="20">
        <v>0</v>
      </c>
      <c r="DB61" s="20">
        <v>0</v>
      </c>
      <c r="DC61" s="20">
        <v>0</v>
      </c>
      <c r="DD61" s="44">
        <v>0</v>
      </c>
      <c r="DE61" s="44">
        <v>0</v>
      </c>
      <c r="DF61" s="20">
        <v>0</v>
      </c>
      <c r="DG61" s="20">
        <v>0</v>
      </c>
      <c r="DH61" s="44">
        <v>0</v>
      </c>
      <c r="DI61" s="44">
        <v>0</v>
      </c>
      <c r="DJ61" s="20">
        <v>0</v>
      </c>
      <c r="DK61" s="44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49">
        <v>0</v>
      </c>
      <c r="DV61" s="49">
        <v>0</v>
      </c>
      <c r="DW61" s="47">
        <v>0</v>
      </c>
      <c r="DX61" s="47">
        <v>0</v>
      </c>
      <c r="DY61" s="20">
        <v>0</v>
      </c>
      <c r="DZ61" s="20">
        <v>0</v>
      </c>
      <c r="EA61" s="20">
        <v>7.0974000000000004</v>
      </c>
      <c r="EB61" s="20">
        <v>0</v>
      </c>
      <c r="EC61" s="20">
        <v>0</v>
      </c>
      <c r="ED61" s="20">
        <v>0</v>
      </c>
      <c r="EE61" s="20">
        <v>0</v>
      </c>
      <c r="EF61" s="20">
        <v>0</v>
      </c>
      <c r="EG61" s="20">
        <v>0</v>
      </c>
      <c r="EH61" s="20">
        <v>0</v>
      </c>
    </row>
    <row r="62" spans="1:138" s="20" customFormat="1" ht="15.75" customHeight="1">
      <c r="A62" s="3" t="s">
        <v>102</v>
      </c>
      <c r="B62" s="21" t="s">
        <v>382</v>
      </c>
      <c r="C62" s="28" t="s">
        <v>513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>
        <v>0.68085397999999986</v>
      </c>
      <c r="AO62" s="28">
        <v>0.32151396999999998</v>
      </c>
      <c r="AP62" s="28">
        <v>0.14023327999999999</v>
      </c>
      <c r="AQ62" s="28">
        <v>4.3768009999999996E-2</v>
      </c>
      <c r="AR62" s="28">
        <v>0.60023831999999999</v>
      </c>
      <c r="AS62" s="28">
        <v>0.14552791000000001</v>
      </c>
      <c r="AT62" s="28">
        <v>0.20705560999999997</v>
      </c>
      <c r="AU62" s="28">
        <v>0.32356840999999997</v>
      </c>
      <c r="AV62" s="28">
        <v>0.41468577000000001</v>
      </c>
      <c r="AW62" s="28">
        <v>0.38130384</v>
      </c>
      <c r="AX62" s="28">
        <v>0</v>
      </c>
      <c r="AY62" s="28">
        <v>0.41232680999999999</v>
      </c>
      <c r="AZ62" s="3">
        <v>1.7819999999999999E-2</v>
      </c>
      <c r="BA62" s="3">
        <v>0</v>
      </c>
      <c r="BB62" s="3">
        <v>0</v>
      </c>
      <c r="BC62" s="3">
        <v>0.49478305</v>
      </c>
      <c r="BD62" s="3">
        <v>1.7364910000000001E-2</v>
      </c>
      <c r="BE62" s="3">
        <v>0</v>
      </c>
      <c r="BF62" s="3">
        <v>2.2306220000000002E-2</v>
      </c>
      <c r="BG62" s="3">
        <v>0</v>
      </c>
      <c r="BH62" s="3">
        <v>0.54267231287999995</v>
      </c>
      <c r="BI62" s="36">
        <v>0</v>
      </c>
      <c r="BJ62" s="36">
        <v>0.35377880328000005</v>
      </c>
      <c r="BK62" s="36">
        <v>0.22836590432000001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0.51851790047999979</v>
      </c>
      <c r="BT62" s="20">
        <v>0</v>
      </c>
      <c r="BU62" s="20">
        <v>0</v>
      </c>
      <c r="BV62" s="20">
        <v>28.777408843706763</v>
      </c>
      <c r="BW62" s="20">
        <v>5.6337846640000001E-2</v>
      </c>
      <c r="BX62" s="20">
        <v>0</v>
      </c>
      <c r="BY62" s="20">
        <v>0.33069574846000005</v>
      </c>
      <c r="BZ62" s="20">
        <v>0.35057604456000002</v>
      </c>
      <c r="CA62" s="20">
        <v>0.29208153099999995</v>
      </c>
      <c r="CB62" s="20">
        <v>0.56163030700000005</v>
      </c>
      <c r="CC62" s="20">
        <v>0.51026947481999996</v>
      </c>
      <c r="CD62" s="20">
        <v>0</v>
      </c>
      <c r="CE62" s="20">
        <v>3.9637308839999996E-2</v>
      </c>
      <c r="CF62" s="20">
        <v>1.5166681359999998E-2</v>
      </c>
      <c r="CG62" s="20">
        <v>0.24673455384000001</v>
      </c>
      <c r="CH62" s="20">
        <v>0.32840000247999995</v>
      </c>
      <c r="CI62" s="20">
        <v>0</v>
      </c>
      <c r="CJ62" s="20">
        <v>0.19962957776000001</v>
      </c>
      <c r="CK62" s="20">
        <v>0</v>
      </c>
      <c r="CL62" s="20">
        <v>3.8295008800000002E-2</v>
      </c>
      <c r="CM62" s="20">
        <v>0.22277927963999999</v>
      </c>
      <c r="CN62" s="20">
        <v>0.22145206743999998</v>
      </c>
      <c r="CO62" s="20">
        <v>0</v>
      </c>
      <c r="CP62" s="20">
        <v>0</v>
      </c>
      <c r="CQ62" s="20">
        <v>0.12802276307999999</v>
      </c>
      <c r="CR62" s="20">
        <v>0</v>
      </c>
      <c r="CS62" s="20">
        <v>0</v>
      </c>
      <c r="CT62" s="20">
        <v>9.7585486560000004E-2</v>
      </c>
      <c r="CU62" s="20">
        <v>0</v>
      </c>
      <c r="CV62" s="20">
        <v>5.7341779679999996E-2</v>
      </c>
      <c r="CW62" s="20">
        <v>0</v>
      </c>
      <c r="CX62" s="20">
        <v>0</v>
      </c>
      <c r="CY62" s="20">
        <v>0</v>
      </c>
      <c r="CZ62" s="20">
        <v>0.2702550172</v>
      </c>
      <c r="DA62" s="20">
        <v>0</v>
      </c>
      <c r="DB62" s="20">
        <v>0</v>
      </c>
      <c r="DC62" s="20">
        <v>0</v>
      </c>
      <c r="DD62" s="44">
        <v>0</v>
      </c>
      <c r="DE62" s="44">
        <v>0</v>
      </c>
      <c r="DF62" s="20">
        <v>0</v>
      </c>
      <c r="DG62" s="20">
        <v>0</v>
      </c>
      <c r="DH62" s="44">
        <v>0</v>
      </c>
      <c r="DI62" s="44">
        <v>0</v>
      </c>
      <c r="DJ62" s="20">
        <v>0</v>
      </c>
      <c r="DK62" s="44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49">
        <v>0</v>
      </c>
      <c r="DV62" s="49">
        <v>0</v>
      </c>
      <c r="DW62" s="47">
        <v>0</v>
      </c>
      <c r="DX62" s="47">
        <v>0</v>
      </c>
      <c r="DY62" s="20">
        <v>0</v>
      </c>
      <c r="DZ62" s="20">
        <v>0</v>
      </c>
      <c r="EA62" s="20">
        <v>7.0974000000000004</v>
      </c>
      <c r="EB62" s="20">
        <v>0</v>
      </c>
      <c r="EC62" s="20">
        <v>0</v>
      </c>
      <c r="ED62" s="20">
        <v>0</v>
      </c>
      <c r="EE62" s="20">
        <v>0</v>
      </c>
      <c r="EF62" s="20">
        <v>0</v>
      </c>
      <c r="EG62" s="20">
        <v>0</v>
      </c>
      <c r="EH62" s="20">
        <v>0</v>
      </c>
    </row>
    <row r="63" spans="1:138" s="20" customFormat="1" ht="15.75" customHeight="1">
      <c r="A63" s="3" t="s">
        <v>103</v>
      </c>
      <c r="B63" s="21" t="s">
        <v>408</v>
      </c>
      <c r="C63" s="28" t="s">
        <v>514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>
        <v>3.2500000000000001E-2</v>
      </c>
      <c r="AO63" s="28">
        <v>1.4625000000000001E-2</v>
      </c>
      <c r="AP63" s="28">
        <v>1.4625000000000001E-2</v>
      </c>
      <c r="AQ63" s="28">
        <v>1.4625000000000001E-2</v>
      </c>
      <c r="AR63" s="28">
        <v>1.4625000000000001E-2</v>
      </c>
      <c r="AS63" s="28">
        <v>1.4625000000000001E-2</v>
      </c>
      <c r="AT63" s="28">
        <v>0</v>
      </c>
      <c r="AU63" s="28">
        <v>1.4625000000000001E-2</v>
      </c>
      <c r="AV63" s="28">
        <v>1.4625000000000001E-2</v>
      </c>
      <c r="AW63" s="28">
        <v>1.4625000000000001E-2</v>
      </c>
      <c r="AX63" s="28">
        <v>0</v>
      </c>
      <c r="AY63" s="28">
        <v>3.5639999999999998E-2</v>
      </c>
      <c r="AZ63" s="3">
        <v>1.7819999999999999E-2</v>
      </c>
      <c r="BA63" s="3">
        <v>0</v>
      </c>
      <c r="BB63" s="3">
        <v>0</v>
      </c>
      <c r="BC63" s="3">
        <v>0.13823201000000002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6">
        <v>0</v>
      </c>
      <c r="BJ63" s="36">
        <v>0</v>
      </c>
      <c r="BK63" s="36">
        <v>0</v>
      </c>
      <c r="BL63" s="20">
        <v>1.1999600000000001E-3</v>
      </c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19.208306422140602</v>
      </c>
      <c r="BW63" s="20">
        <v>0</v>
      </c>
      <c r="BX63" s="20">
        <v>0</v>
      </c>
      <c r="BY63" s="20">
        <v>0</v>
      </c>
      <c r="BZ63" s="20">
        <v>0</v>
      </c>
      <c r="CA63" s="20">
        <v>0</v>
      </c>
      <c r="CB63" s="20">
        <v>0</v>
      </c>
      <c r="CC63" s="20">
        <v>0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>
        <v>0</v>
      </c>
      <c r="CM63" s="20">
        <v>0</v>
      </c>
      <c r="CN63" s="20">
        <v>0</v>
      </c>
      <c r="CO63" s="20">
        <v>0</v>
      </c>
      <c r="CP63" s="20">
        <v>0</v>
      </c>
      <c r="CQ63" s="20">
        <v>0</v>
      </c>
      <c r="CR63" s="20">
        <v>0</v>
      </c>
      <c r="CS63" s="20">
        <v>0</v>
      </c>
      <c r="CT63" s="20">
        <v>0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44">
        <v>0</v>
      </c>
      <c r="DE63" s="44">
        <v>0</v>
      </c>
      <c r="DF63" s="20">
        <v>0</v>
      </c>
      <c r="DG63" s="20">
        <v>0</v>
      </c>
      <c r="DH63" s="44">
        <v>0</v>
      </c>
      <c r="DI63" s="44">
        <v>0</v>
      </c>
      <c r="DJ63" s="20">
        <v>0</v>
      </c>
      <c r="DK63" s="44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49">
        <v>0</v>
      </c>
      <c r="DV63" s="49">
        <v>0</v>
      </c>
      <c r="DW63" s="47">
        <v>0</v>
      </c>
      <c r="DX63" s="47">
        <v>0</v>
      </c>
      <c r="DY63" s="20">
        <v>0</v>
      </c>
      <c r="DZ63" s="20">
        <v>0</v>
      </c>
      <c r="EA63" s="20">
        <v>0</v>
      </c>
      <c r="EB63" s="20">
        <v>0</v>
      </c>
      <c r="EC63" s="20">
        <v>0</v>
      </c>
      <c r="ED63" s="20">
        <v>0</v>
      </c>
      <c r="EE63" s="20">
        <v>0</v>
      </c>
      <c r="EF63" s="20">
        <v>0</v>
      </c>
      <c r="EG63" s="20">
        <v>0</v>
      </c>
      <c r="EH63" s="20">
        <v>0</v>
      </c>
    </row>
    <row r="64" spans="1:138" s="20" customFormat="1" ht="15.75" customHeight="1">
      <c r="A64" s="3" t="s">
        <v>104</v>
      </c>
      <c r="B64" s="21" t="s">
        <v>409</v>
      </c>
      <c r="C64" s="28" t="s">
        <v>515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>
        <v>0.63466803000000005</v>
      </c>
      <c r="AO64" s="28">
        <v>5.8494019999999994E-2</v>
      </c>
      <c r="AP64" s="28">
        <v>0.12560827999999999</v>
      </c>
      <c r="AQ64" s="28">
        <v>2.9143009999999997E-2</v>
      </c>
      <c r="AR64" s="28">
        <v>0.27129882</v>
      </c>
      <c r="AS64" s="28">
        <v>0.13090291000000001</v>
      </c>
      <c r="AT64" s="28">
        <v>0.20705560999999997</v>
      </c>
      <c r="AU64" s="28">
        <v>0.30894340999999997</v>
      </c>
      <c r="AV64" s="28">
        <v>0.40006077000000001</v>
      </c>
      <c r="AW64" s="28">
        <v>0.36667884000000001</v>
      </c>
      <c r="AX64" s="28">
        <v>0</v>
      </c>
      <c r="AY64" s="28">
        <v>0.37668680999999998</v>
      </c>
      <c r="AZ64" s="3">
        <v>0</v>
      </c>
      <c r="BA64" s="3">
        <v>0</v>
      </c>
      <c r="BB64" s="3">
        <v>0</v>
      </c>
      <c r="BC64" s="3">
        <v>0.35655103999999999</v>
      </c>
      <c r="BD64" s="3">
        <v>1.7364910000000001E-2</v>
      </c>
      <c r="BE64" s="3">
        <v>0</v>
      </c>
      <c r="BF64" s="3">
        <v>2.2306220000000002E-2</v>
      </c>
      <c r="BG64" s="3">
        <v>0</v>
      </c>
      <c r="BH64" s="3">
        <v>0.54267231287999995</v>
      </c>
      <c r="BI64" s="36">
        <v>0</v>
      </c>
      <c r="BJ64" s="20">
        <v>0.35377880328000005</v>
      </c>
      <c r="BK64" s="36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0.25006100448000002</v>
      </c>
      <c r="BT64" s="20">
        <v>0</v>
      </c>
      <c r="BU64" s="20">
        <v>0</v>
      </c>
      <c r="BV64" s="20">
        <v>8.7334863915661636</v>
      </c>
      <c r="BW64" s="20">
        <v>5.6337846640000001E-2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0.2955386518</v>
      </c>
      <c r="CD64" s="20">
        <v>0</v>
      </c>
      <c r="CE64" s="20">
        <v>3.9637308839999996E-2</v>
      </c>
      <c r="CF64" s="20">
        <v>1.5166681359999998E-2</v>
      </c>
      <c r="CG64" s="20">
        <v>0.24673455384000001</v>
      </c>
      <c r="CH64" s="20">
        <v>0</v>
      </c>
      <c r="CI64" s="20">
        <v>0</v>
      </c>
      <c r="CJ64" s="20">
        <v>0</v>
      </c>
      <c r="CK64" s="20">
        <v>0</v>
      </c>
      <c r="CL64" s="20">
        <v>3.8295008800000002E-2</v>
      </c>
      <c r="CM64" s="20">
        <v>0</v>
      </c>
      <c r="CN64" s="20">
        <v>0</v>
      </c>
      <c r="CO64" s="20">
        <v>0</v>
      </c>
      <c r="CP64" s="20">
        <v>0</v>
      </c>
      <c r="CQ64" s="20">
        <v>0.12802276307999999</v>
      </c>
      <c r="CR64" s="20">
        <v>0</v>
      </c>
      <c r="CS64" s="20">
        <v>0</v>
      </c>
      <c r="CT64" s="20">
        <v>9.7585486560000004E-2</v>
      </c>
      <c r="CU64" s="20">
        <v>0</v>
      </c>
      <c r="CV64" s="20">
        <v>5.7341779679999996E-2</v>
      </c>
      <c r="CW64" s="20">
        <v>0</v>
      </c>
      <c r="CX64" s="20">
        <v>0</v>
      </c>
      <c r="CY64" s="20">
        <v>0</v>
      </c>
      <c r="CZ64" s="20">
        <v>0.2702550172</v>
      </c>
      <c r="DA64" s="20">
        <v>0</v>
      </c>
      <c r="DB64" s="20">
        <v>0</v>
      </c>
      <c r="DC64" s="20">
        <v>0</v>
      </c>
      <c r="DD64" s="44">
        <v>0</v>
      </c>
      <c r="DE64" s="44">
        <v>0</v>
      </c>
      <c r="DF64" s="20">
        <v>0</v>
      </c>
      <c r="DG64" s="20">
        <v>0</v>
      </c>
      <c r="DH64" s="44">
        <v>0</v>
      </c>
      <c r="DI64" s="44">
        <v>0</v>
      </c>
      <c r="DJ64" s="20">
        <v>0</v>
      </c>
      <c r="DK64" s="44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49">
        <v>0</v>
      </c>
      <c r="DV64" s="49">
        <v>0</v>
      </c>
      <c r="DW64" s="47">
        <v>0</v>
      </c>
      <c r="DX64" s="47">
        <v>0</v>
      </c>
      <c r="DY64" s="20">
        <v>0</v>
      </c>
      <c r="DZ64" s="20">
        <v>0</v>
      </c>
      <c r="EA64" s="20">
        <v>0</v>
      </c>
      <c r="EB64" s="20">
        <v>0</v>
      </c>
      <c r="EC64" s="20">
        <v>0</v>
      </c>
      <c r="ED64" s="20">
        <v>0</v>
      </c>
      <c r="EE64" s="20">
        <v>0</v>
      </c>
      <c r="EF64" s="20">
        <v>0</v>
      </c>
      <c r="EG64" s="20">
        <v>0</v>
      </c>
      <c r="EH64" s="20">
        <v>0</v>
      </c>
    </row>
    <row r="65" spans="1:138" s="20" customFormat="1" ht="15.75" customHeight="1">
      <c r="A65" s="3" t="s">
        <v>105</v>
      </c>
      <c r="B65" s="21" t="s">
        <v>410</v>
      </c>
      <c r="C65" s="28" t="s">
        <v>516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>
        <v>1.3685950000000001E-2</v>
      </c>
      <c r="AO65" s="28">
        <v>0.24839495</v>
      </c>
      <c r="AP65" s="28">
        <v>0</v>
      </c>
      <c r="AQ65" s="28">
        <v>0</v>
      </c>
      <c r="AR65" s="28">
        <v>0.3143145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6">
        <v>0</v>
      </c>
      <c r="BJ65" s="36">
        <v>0</v>
      </c>
      <c r="BK65" s="20">
        <v>0.22836590432000001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0.26845689599999978</v>
      </c>
      <c r="BT65" s="20">
        <v>0</v>
      </c>
      <c r="BU65" s="20">
        <v>0</v>
      </c>
      <c r="BV65" s="20">
        <v>0.83561603000000007</v>
      </c>
      <c r="BW65" s="20">
        <v>0</v>
      </c>
      <c r="BX65" s="20">
        <v>0</v>
      </c>
      <c r="BY65" s="20">
        <v>0.33069574846000005</v>
      </c>
      <c r="BZ65" s="20">
        <v>0.35057604456000002</v>
      </c>
      <c r="CA65" s="20">
        <v>0.29208153099999995</v>
      </c>
      <c r="CB65" s="20">
        <v>0.56163030700000005</v>
      </c>
      <c r="CC65" s="20">
        <v>0.21473082302000002</v>
      </c>
      <c r="CD65" s="20">
        <v>0</v>
      </c>
      <c r="CE65" s="20">
        <v>0</v>
      </c>
      <c r="CF65" s="20">
        <v>0</v>
      </c>
      <c r="CG65" s="20">
        <v>0</v>
      </c>
      <c r="CH65" s="20">
        <v>0.32840000247999995</v>
      </c>
      <c r="CI65" s="20">
        <v>0</v>
      </c>
      <c r="CJ65" s="20">
        <v>0.19962957776000001</v>
      </c>
      <c r="CK65" s="20">
        <v>0</v>
      </c>
      <c r="CL65" s="20">
        <v>0</v>
      </c>
      <c r="CM65" s="20">
        <v>0.22277927963999999</v>
      </c>
      <c r="CN65" s="20">
        <v>0.22145206743999998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44">
        <v>0</v>
      </c>
      <c r="DE65" s="44">
        <v>0</v>
      </c>
      <c r="DF65" s="20">
        <v>0</v>
      </c>
      <c r="DG65" s="20">
        <v>0</v>
      </c>
      <c r="DH65" s="44">
        <v>0</v>
      </c>
      <c r="DI65" s="44">
        <v>0</v>
      </c>
      <c r="DJ65" s="20">
        <v>0</v>
      </c>
      <c r="DK65" s="44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49">
        <v>0</v>
      </c>
      <c r="DV65" s="49">
        <v>0</v>
      </c>
      <c r="DW65" s="47">
        <v>0</v>
      </c>
      <c r="DX65" s="47">
        <v>0</v>
      </c>
      <c r="DY65" s="20">
        <v>0</v>
      </c>
      <c r="DZ65" s="20">
        <v>0</v>
      </c>
      <c r="EA65" s="20">
        <v>7.0974000000000004</v>
      </c>
      <c r="EB65" s="20">
        <v>0</v>
      </c>
      <c r="EC65" s="20">
        <v>0</v>
      </c>
      <c r="ED65" s="20">
        <v>0</v>
      </c>
      <c r="EE65" s="20">
        <v>0</v>
      </c>
      <c r="EF65" s="20">
        <v>0</v>
      </c>
      <c r="EG65" s="20">
        <v>0</v>
      </c>
      <c r="EH65" s="20">
        <v>0</v>
      </c>
    </row>
    <row r="66" spans="1:138" s="20" customFormat="1" ht="15.75" customHeight="1">
      <c r="A66" s="3" t="s">
        <v>106</v>
      </c>
      <c r="B66" s="21" t="s">
        <v>140</v>
      </c>
      <c r="C66" s="28" t="s">
        <v>517</v>
      </c>
      <c r="D66" s="28">
        <v>19.298914279999998</v>
      </c>
      <c r="E66" s="28">
        <v>32.167105469999996</v>
      </c>
      <c r="F66" s="28">
        <v>8.5561852000000016</v>
      </c>
      <c r="G66" s="28">
        <v>53.4340616</v>
      </c>
      <c r="H66" s="28">
        <v>60.110737659999991</v>
      </c>
      <c r="I66" s="28">
        <v>19.00015136</v>
      </c>
      <c r="J66" s="28">
        <v>87.08371464999999</v>
      </c>
      <c r="K66" s="28">
        <v>8.8479017799999991</v>
      </c>
      <c r="L66" s="28">
        <v>20.917944330000001</v>
      </c>
      <c r="M66" s="28">
        <v>66.013606150000001</v>
      </c>
      <c r="N66" s="28">
        <v>28.970297900000002</v>
      </c>
      <c r="O66" s="28">
        <v>16.081807260000001</v>
      </c>
      <c r="P66" s="28">
        <v>24.869064049999999</v>
      </c>
      <c r="Q66" s="28">
        <v>30.734546429999995</v>
      </c>
      <c r="R66" s="28">
        <v>8.6937176300000001</v>
      </c>
      <c r="S66" s="28">
        <v>27.508698899999999</v>
      </c>
      <c r="T66" s="28">
        <v>98.600052860000005</v>
      </c>
      <c r="U66" s="28">
        <v>10.94447306</v>
      </c>
      <c r="V66" s="28">
        <v>14.166305639999999</v>
      </c>
      <c r="W66" s="28">
        <v>23.947885130000003</v>
      </c>
      <c r="X66" s="28">
        <v>6.2506365400000004</v>
      </c>
      <c r="Y66" s="28">
        <v>57.869478319999999</v>
      </c>
      <c r="Z66" s="28">
        <v>41.501303249999999</v>
      </c>
      <c r="AA66" s="28">
        <v>7.0955782099999993</v>
      </c>
      <c r="AB66" s="28">
        <v>4.5852074900000002</v>
      </c>
      <c r="AC66" s="28">
        <v>13.11232841</v>
      </c>
      <c r="AD66" s="28">
        <v>79.65204636</v>
      </c>
      <c r="AE66" s="28">
        <v>47.558898339999999</v>
      </c>
      <c r="AF66" s="28">
        <v>12.069340860000002</v>
      </c>
      <c r="AG66" s="28">
        <v>6.3556487199999996</v>
      </c>
      <c r="AH66" s="28">
        <v>28.795205510000002</v>
      </c>
      <c r="AI66" s="28">
        <v>19.898171919999999</v>
      </c>
      <c r="AJ66" s="28">
        <v>1.42601471</v>
      </c>
      <c r="AK66" s="28">
        <v>17.711786789999998</v>
      </c>
      <c r="AL66" s="28">
        <v>4.7247719999999997</v>
      </c>
      <c r="AM66" s="28">
        <v>2.8513224999999998</v>
      </c>
      <c r="AN66" s="28">
        <v>22.547353739999998</v>
      </c>
      <c r="AO66" s="28">
        <v>2.7702539499999999</v>
      </c>
      <c r="AP66" s="28">
        <v>19.45226907</v>
      </c>
      <c r="AQ66" s="28">
        <v>12.979308510000001</v>
      </c>
      <c r="AR66" s="28">
        <v>23.02708466</v>
      </c>
      <c r="AS66" s="28">
        <v>2.6786058700000002</v>
      </c>
      <c r="AT66" s="28">
        <v>11.955817769999999</v>
      </c>
      <c r="AU66" s="28">
        <v>6.0556624100000001</v>
      </c>
      <c r="AV66" s="28">
        <v>7.3366995199999998</v>
      </c>
      <c r="AW66" s="28">
        <v>16.365736200000001</v>
      </c>
      <c r="AX66" s="28">
        <v>6.3609736400000001</v>
      </c>
      <c r="AY66" s="28">
        <v>7.8131239600000004</v>
      </c>
      <c r="AZ66" s="3">
        <v>20.36349336</v>
      </c>
      <c r="BA66" s="3">
        <v>5.9285202999999997</v>
      </c>
      <c r="BB66" s="3">
        <v>28.004431789999998</v>
      </c>
      <c r="BC66" s="3">
        <v>28.644831490000001</v>
      </c>
      <c r="BD66" s="3">
        <v>12.6325563478</v>
      </c>
      <c r="BE66" s="3">
        <v>15.365410779999999</v>
      </c>
      <c r="BF66" s="3">
        <v>92.696288043129996</v>
      </c>
      <c r="BG66" s="3">
        <v>14.210569600280001</v>
      </c>
      <c r="BH66" s="3">
        <v>14.708246491979999</v>
      </c>
      <c r="BI66" s="20">
        <v>13.069543541669999</v>
      </c>
      <c r="BJ66" s="20">
        <v>75.581134040999999</v>
      </c>
      <c r="BK66" s="20">
        <v>37.743959933710002</v>
      </c>
      <c r="BL66" s="20">
        <v>88.028127744410014</v>
      </c>
      <c r="BM66" s="20">
        <v>26.961074107880002</v>
      </c>
      <c r="BN66" s="20">
        <v>41.600541578490002</v>
      </c>
      <c r="BO66" s="20">
        <v>54.098320224160005</v>
      </c>
      <c r="BP66" s="20">
        <v>20.145630349299999</v>
      </c>
      <c r="BQ66" s="20">
        <v>105.35650347085368</v>
      </c>
      <c r="BR66" s="20">
        <v>87.280757841579998</v>
      </c>
      <c r="BS66" s="20">
        <v>52.825862120400011</v>
      </c>
      <c r="BT66" s="20">
        <v>63.84520474528</v>
      </c>
      <c r="BU66" s="20">
        <v>155.26354271720004</v>
      </c>
      <c r="BV66" s="20">
        <v>45.046599570880005</v>
      </c>
      <c r="BW66" s="20">
        <v>100.52178781880002</v>
      </c>
      <c r="BX66" s="20">
        <v>84.476663586239994</v>
      </c>
      <c r="BY66" s="20">
        <v>38.57456307172</v>
      </c>
      <c r="BZ66" s="20">
        <v>100.99574575771999</v>
      </c>
      <c r="CA66" s="20">
        <v>103.21734178737999</v>
      </c>
      <c r="CB66" s="20">
        <v>18.052866607680002</v>
      </c>
      <c r="CC66" s="20">
        <v>101.2656299463</v>
      </c>
      <c r="CD66" s="20">
        <v>61.595937875491998</v>
      </c>
      <c r="CE66" s="20">
        <v>68.879855929160001</v>
      </c>
      <c r="CF66" s="20">
        <v>228.36382098672001</v>
      </c>
      <c r="CG66" s="20">
        <v>62.209086052919993</v>
      </c>
      <c r="CH66" s="20">
        <v>98.098452888799997</v>
      </c>
      <c r="CI66" s="20">
        <v>131.87058290479507</v>
      </c>
      <c r="CJ66" s="20">
        <v>85.572351176239991</v>
      </c>
      <c r="CK66" s="20">
        <v>87.359529515639991</v>
      </c>
      <c r="CL66" s="20">
        <v>42.713571811600005</v>
      </c>
      <c r="CM66" s="20">
        <v>91.125898996759986</v>
      </c>
      <c r="CN66" s="20">
        <v>86.456676781600009</v>
      </c>
      <c r="CO66" s="20">
        <v>48.168946156320004</v>
      </c>
      <c r="CP66" s="20">
        <v>100.18770784032</v>
      </c>
      <c r="CQ66" s="20">
        <v>84.93325514387999</v>
      </c>
      <c r="CR66" s="20">
        <v>102.20899103854401</v>
      </c>
      <c r="CS66" s="20">
        <v>123.80071814242402</v>
      </c>
      <c r="CT66" s="20">
        <v>98.067370561024021</v>
      </c>
      <c r="CU66" s="20">
        <v>102.87649517746401</v>
      </c>
      <c r="CV66" s="20">
        <v>86.818899397319996</v>
      </c>
      <c r="CW66" s="20">
        <v>65.216189369519995</v>
      </c>
      <c r="CX66" s="20">
        <v>53.367386374039995</v>
      </c>
      <c r="CY66" s="20">
        <v>69.045682057999997</v>
      </c>
      <c r="CZ66" s="20">
        <v>65.279862782519999</v>
      </c>
      <c r="DA66" s="20">
        <v>35.881830729519997</v>
      </c>
      <c r="DB66" s="20">
        <v>87.098671236680005</v>
      </c>
      <c r="DC66" s="20">
        <v>54.081271416520003</v>
      </c>
      <c r="DD66" s="44">
        <v>50.262479901199995</v>
      </c>
      <c r="DE66" s="44">
        <v>184.66370189161998</v>
      </c>
      <c r="DF66" s="20">
        <v>99.708042425800002</v>
      </c>
      <c r="DG66" s="20">
        <v>206.79489770179998</v>
      </c>
      <c r="DH66" s="44">
        <v>183.66198191473995</v>
      </c>
      <c r="DI66" s="44">
        <v>182.08475628477998</v>
      </c>
      <c r="DJ66" s="20">
        <v>271.26347324588005</v>
      </c>
      <c r="DK66" s="44">
        <v>182.22580730979999</v>
      </c>
      <c r="DL66" s="20">
        <v>254.19884411923999</v>
      </c>
      <c r="DM66" s="20">
        <v>275.6148398427373</v>
      </c>
      <c r="DN66" s="20">
        <v>288.35049999798201</v>
      </c>
      <c r="DO66" s="20">
        <v>227.46549310957261</v>
      </c>
      <c r="DP66" s="20">
        <v>262.45955248180735</v>
      </c>
      <c r="DQ66" s="20">
        <v>158.39859887783896</v>
      </c>
      <c r="DR66" s="20">
        <v>394.78362067974228</v>
      </c>
      <c r="DS66" s="20">
        <v>158.09846791245999</v>
      </c>
      <c r="DT66" s="20">
        <v>262.87701692284804</v>
      </c>
      <c r="DU66" s="49">
        <v>313.06142660897001</v>
      </c>
      <c r="DV66" s="49">
        <v>365.15194934131597</v>
      </c>
      <c r="DW66" s="20">
        <v>282.04250477669143</v>
      </c>
      <c r="DX66" s="20">
        <v>646.68812759943307</v>
      </c>
      <c r="DY66" s="20">
        <v>477.55462453957693</v>
      </c>
      <c r="DZ66" s="20">
        <v>533.53362705948541</v>
      </c>
      <c r="EA66" s="20">
        <v>372.86169518630362</v>
      </c>
      <c r="EB66" s="20">
        <v>505.57390645733466</v>
      </c>
      <c r="EC66" s="20">
        <v>747.6042531141735</v>
      </c>
      <c r="ED66" s="20">
        <v>716.50503532790992</v>
      </c>
      <c r="EE66" s="20">
        <v>482.26136657018549</v>
      </c>
      <c r="EF66" s="20">
        <v>792.50399630865627</v>
      </c>
      <c r="EG66" s="20">
        <v>542.04202784414008</v>
      </c>
      <c r="EH66" s="20">
        <v>577.54034690295077</v>
      </c>
    </row>
    <row r="67" spans="1:138" s="20" customFormat="1" ht="15.75" customHeight="1">
      <c r="A67" s="3" t="s">
        <v>107</v>
      </c>
      <c r="B67" s="21" t="s">
        <v>411</v>
      </c>
      <c r="C67" s="28" t="s">
        <v>518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>
        <v>4.9066882199999995</v>
      </c>
      <c r="AO67" s="28">
        <v>1.2906532900000001</v>
      </c>
      <c r="AP67" s="28">
        <v>0.88037257999999996</v>
      </c>
      <c r="AQ67" s="28">
        <v>0.84158509999999997</v>
      </c>
      <c r="AR67" s="28">
        <v>2.28614009</v>
      </c>
      <c r="AS67" s="28">
        <v>0.65407722000000001</v>
      </c>
      <c r="AT67" s="28">
        <v>0.88522670999999997</v>
      </c>
      <c r="AU67" s="28">
        <v>0</v>
      </c>
      <c r="AV67" s="28">
        <v>0.47891898999999999</v>
      </c>
      <c r="AW67" s="28">
        <v>0.80863132999999998</v>
      </c>
      <c r="AX67" s="28">
        <v>0</v>
      </c>
      <c r="AY67" s="28">
        <v>0.95982690000000004</v>
      </c>
      <c r="AZ67" s="3">
        <v>2.9010066399999999</v>
      </c>
      <c r="BA67" s="3">
        <v>2.1240898599999998</v>
      </c>
      <c r="BB67" s="3">
        <v>2.4196719199999999</v>
      </c>
      <c r="BC67" s="3">
        <v>4.2946680800000001</v>
      </c>
      <c r="BD67" s="3">
        <v>2.9845809544400002</v>
      </c>
      <c r="BE67" s="3">
        <v>1.5353877499999999</v>
      </c>
      <c r="BF67" s="3">
        <v>3.801346204320001</v>
      </c>
      <c r="BG67" s="3">
        <v>4.4797654800000002</v>
      </c>
      <c r="BH67" s="3">
        <v>3.1984119837599994</v>
      </c>
      <c r="BI67" s="36">
        <v>5.88987124292</v>
      </c>
      <c r="BJ67" s="36">
        <v>5.2689038500000009</v>
      </c>
      <c r="BK67" s="36">
        <v>4.1333986700000001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  <c r="BQ67" s="20">
        <v>0.17464904980000001</v>
      </c>
      <c r="BR67" s="20">
        <v>0</v>
      </c>
      <c r="BS67" s="20">
        <v>0.86283415360000004</v>
      </c>
      <c r="BT67" s="20">
        <v>0</v>
      </c>
      <c r="BU67" s="20">
        <v>0</v>
      </c>
      <c r="BV67" s="20">
        <v>0</v>
      </c>
      <c r="BW67" s="20">
        <v>0.17303474512</v>
      </c>
      <c r="BX67" s="20">
        <v>0</v>
      </c>
      <c r="BY67" s="20">
        <v>0</v>
      </c>
      <c r="BZ67" s="20">
        <v>0</v>
      </c>
      <c r="CA67" s="20">
        <v>0</v>
      </c>
      <c r="CB67" s="20">
        <v>0.55545</v>
      </c>
      <c r="CC67" s="20">
        <v>0</v>
      </c>
      <c r="CD67" s="20">
        <v>0.55469999999999997</v>
      </c>
      <c r="CE67" s="20">
        <v>0.34606949024</v>
      </c>
      <c r="CF67" s="20">
        <v>0.17303474512</v>
      </c>
      <c r="CG67" s="20">
        <v>0</v>
      </c>
      <c r="CH67" s="20">
        <v>0</v>
      </c>
      <c r="CI67" s="20">
        <v>0.21441092751999999</v>
      </c>
      <c r="CJ67" s="20">
        <v>0.55469999999999997</v>
      </c>
      <c r="CK67" s="20">
        <v>0</v>
      </c>
      <c r="CL67" s="20">
        <v>0.17303474512</v>
      </c>
      <c r="CM67" s="20">
        <v>0.55469999999999997</v>
      </c>
      <c r="CN67" s="20">
        <v>0</v>
      </c>
      <c r="CO67" s="20">
        <v>0</v>
      </c>
      <c r="CP67" s="20">
        <v>2.7734999999999999</v>
      </c>
      <c r="CQ67" s="20">
        <v>0.17302941999999999</v>
      </c>
      <c r="CR67" s="20">
        <v>0</v>
      </c>
      <c r="CS67" s="20">
        <v>0.55469999999999997</v>
      </c>
      <c r="CT67" s="20">
        <v>0.17303474512</v>
      </c>
      <c r="CU67" s="20">
        <v>0</v>
      </c>
      <c r="CV67" s="20">
        <v>0.55469999999999997</v>
      </c>
      <c r="CW67" s="20">
        <v>0</v>
      </c>
      <c r="CX67" s="20">
        <v>0</v>
      </c>
      <c r="CY67" s="20">
        <v>0.55469999999999997</v>
      </c>
      <c r="CZ67" s="20">
        <v>0</v>
      </c>
      <c r="DA67" s="20">
        <v>0</v>
      </c>
      <c r="DB67" s="20">
        <v>0.55469999999999997</v>
      </c>
      <c r="DC67" s="20">
        <v>0</v>
      </c>
      <c r="DD67" s="44">
        <v>0</v>
      </c>
      <c r="DE67" s="44">
        <v>1.05135</v>
      </c>
      <c r="DF67" s="20">
        <v>0</v>
      </c>
      <c r="DG67" s="20">
        <v>1.05135</v>
      </c>
      <c r="DH67" s="44">
        <v>11.55546923</v>
      </c>
      <c r="DI67" s="44">
        <v>7.6812852400000002</v>
      </c>
      <c r="DJ67" s="20">
        <v>12.72433137</v>
      </c>
      <c r="DK67" s="44">
        <v>13.341063200000001</v>
      </c>
      <c r="DL67" s="20">
        <v>12.48041182</v>
      </c>
      <c r="DM67" s="20">
        <v>15.68198348</v>
      </c>
      <c r="DN67" s="20">
        <v>22.76602183</v>
      </c>
      <c r="DO67" s="20">
        <v>21.479387420000002</v>
      </c>
      <c r="DP67" s="20">
        <v>18.070671479999998</v>
      </c>
      <c r="DQ67" s="20">
        <v>24.07574957970505</v>
      </c>
      <c r="DR67" s="20">
        <v>23.86458262</v>
      </c>
      <c r="DS67" s="20">
        <v>26.464197498392302</v>
      </c>
      <c r="DT67" s="20">
        <v>17.78640145</v>
      </c>
      <c r="DU67" s="49">
        <v>19.37985097</v>
      </c>
      <c r="DV67" s="49">
        <v>24.17520012</v>
      </c>
      <c r="DW67" s="20">
        <v>20.608748445468805</v>
      </c>
      <c r="DX67" s="20">
        <v>20.04637653</v>
      </c>
      <c r="DY67" s="20">
        <v>22.280364609134509</v>
      </c>
      <c r="DZ67" s="20">
        <v>18.41207146</v>
      </c>
      <c r="EA67" s="20">
        <v>23.704093820000001</v>
      </c>
      <c r="EB67" s="20">
        <v>23.572919719999998</v>
      </c>
      <c r="EC67" s="20">
        <v>23.635419726451037</v>
      </c>
      <c r="ED67" s="20">
        <v>27.457574820000001</v>
      </c>
      <c r="EE67" s="20">
        <v>35.343663231369959</v>
      </c>
      <c r="EF67" s="20">
        <v>26.789889060000004</v>
      </c>
      <c r="EG67" s="20">
        <v>23.07349602</v>
      </c>
      <c r="EH67" s="20">
        <v>31.281404039999998</v>
      </c>
    </row>
    <row r="68" spans="1:138" s="20" customFormat="1" ht="15.75" customHeight="1">
      <c r="A68" s="3" t="s">
        <v>108</v>
      </c>
      <c r="B68" s="21" t="s">
        <v>412</v>
      </c>
      <c r="C68" s="28" t="s">
        <v>519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3"/>
      <c r="BA68" s="3"/>
      <c r="BB68" s="3"/>
      <c r="BC68" s="3"/>
      <c r="BD68" s="3"/>
      <c r="BE68" s="3"/>
      <c r="BF68" s="3"/>
      <c r="BG68" s="3"/>
      <c r="BH68" s="3"/>
      <c r="DD68" s="44"/>
      <c r="DE68" s="44"/>
      <c r="DH68" s="44"/>
      <c r="DI68" s="44"/>
      <c r="DK68" s="44"/>
      <c r="DU68" s="49"/>
      <c r="DV68" s="49"/>
    </row>
    <row r="69" spans="1:138" s="20" customFormat="1" ht="15.75" customHeight="1">
      <c r="A69" s="3" t="s">
        <v>109</v>
      </c>
      <c r="B69" s="21" t="s">
        <v>413</v>
      </c>
      <c r="C69" s="28" t="s">
        <v>520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>
        <v>16.767453109999998</v>
      </c>
      <c r="AO69" s="28">
        <v>1.16653875</v>
      </c>
      <c r="AP69" s="28">
        <v>2.0615269999999999</v>
      </c>
      <c r="AQ69" s="28">
        <v>12.041041550000001</v>
      </c>
      <c r="AR69" s="28">
        <v>1.6990512499999999</v>
      </c>
      <c r="AS69" s="28">
        <v>1.8824097500000001</v>
      </c>
      <c r="AT69" s="28">
        <v>10.92512876</v>
      </c>
      <c r="AU69" s="28">
        <v>3.47775035</v>
      </c>
      <c r="AV69" s="28">
        <v>5.19160018</v>
      </c>
      <c r="AW69" s="28">
        <v>13.13045009</v>
      </c>
      <c r="AX69" s="28">
        <v>4.0490363</v>
      </c>
      <c r="AY69" s="28">
        <v>4.1784368399999998</v>
      </c>
      <c r="AZ69" s="31">
        <v>17.421395230000002</v>
      </c>
      <c r="BA69" s="31">
        <v>3.80443044</v>
      </c>
      <c r="BB69" s="31">
        <v>22.125893049999998</v>
      </c>
      <c r="BC69" s="31">
        <v>24.350163409999997</v>
      </c>
      <c r="BD69" s="31">
        <v>9.3187467021200003</v>
      </c>
      <c r="BE69" s="31">
        <v>13.83002303</v>
      </c>
      <c r="BF69" s="31">
        <v>38.016018508809999</v>
      </c>
      <c r="BG69" s="31">
        <v>9.730804120280002</v>
      </c>
      <c r="BH69" s="31">
        <v>9.9767385082199986</v>
      </c>
      <c r="BI69" s="31">
        <v>7.179672298749999</v>
      </c>
      <c r="BJ69" s="31">
        <v>34.143522532950001</v>
      </c>
      <c r="BK69" s="31">
        <v>6.8312465711599994</v>
      </c>
      <c r="BL69" s="20">
        <v>76.958001378770007</v>
      </c>
      <c r="BM69" s="20">
        <v>15.785018127880001</v>
      </c>
      <c r="BN69" s="20">
        <v>30.27157306849</v>
      </c>
      <c r="BO69" s="20">
        <v>39.682901754160007</v>
      </c>
      <c r="BP69" s="20">
        <v>9.4741345192999997</v>
      </c>
      <c r="BQ69" s="20">
        <v>17.9751042356</v>
      </c>
      <c r="BR69" s="20">
        <v>68.938056211580005</v>
      </c>
      <c r="BS69" s="20">
        <v>46.910998649759996</v>
      </c>
      <c r="BT69" s="20">
        <v>38.358899285280003</v>
      </c>
      <c r="BU69" s="20">
        <v>99.777583737200018</v>
      </c>
      <c r="BV69" s="20">
        <v>35.568022190880001</v>
      </c>
      <c r="BW69" s="20">
        <v>40.294522083680043</v>
      </c>
      <c r="BX69" s="20">
        <v>78.039000286239997</v>
      </c>
      <c r="BY69" s="20">
        <v>28.926877811720001</v>
      </c>
      <c r="BZ69" s="20">
        <v>20.228834457720005</v>
      </c>
      <c r="CA69" s="20">
        <v>75.434436807379996</v>
      </c>
      <c r="CB69" s="20">
        <v>9.9021869676800005</v>
      </c>
      <c r="CC69" s="20">
        <v>43.635456206300006</v>
      </c>
      <c r="CD69" s="20">
        <v>56.652503595492</v>
      </c>
      <c r="CE69" s="20">
        <v>27.522881018920003</v>
      </c>
      <c r="CF69" s="20">
        <v>35.909703391599997</v>
      </c>
      <c r="CG69" s="20">
        <v>56.408728202919995</v>
      </c>
      <c r="CH69" s="20">
        <v>36.094830448799996</v>
      </c>
      <c r="CI69" s="20">
        <v>44.985129308839994</v>
      </c>
      <c r="CJ69" s="20">
        <v>79.142358266239995</v>
      </c>
      <c r="CK69" s="20">
        <v>29.330188435639997</v>
      </c>
      <c r="CL69" s="20">
        <v>37.429890396480005</v>
      </c>
      <c r="CM69" s="20">
        <v>71.770593996759999</v>
      </c>
      <c r="CN69" s="20">
        <v>36.408822525559998</v>
      </c>
      <c r="CO69" s="20">
        <v>34.712389506320001</v>
      </c>
      <c r="CP69" s="20">
        <v>54.074185610320001</v>
      </c>
      <c r="CQ69" s="20">
        <v>36.871238343879995</v>
      </c>
      <c r="CR69" s="20">
        <v>42.690327347200004</v>
      </c>
      <c r="CS69" s="20">
        <v>62.162697571080002</v>
      </c>
      <c r="CT69" s="20">
        <v>45.516036894560003</v>
      </c>
      <c r="CU69" s="20">
        <v>35.838153526119996</v>
      </c>
      <c r="CV69" s="20">
        <v>70.584337427319994</v>
      </c>
      <c r="CW69" s="20">
        <v>46.166379377959998</v>
      </c>
      <c r="CX69" s="20">
        <v>34.322288004039997</v>
      </c>
      <c r="CY69" s="20">
        <v>62.807076068000001</v>
      </c>
      <c r="CZ69" s="20">
        <v>58.859171662519998</v>
      </c>
      <c r="DA69" s="20">
        <v>30.233003881359998</v>
      </c>
      <c r="DB69" s="20">
        <v>67.388700225000008</v>
      </c>
      <c r="DC69" s="20">
        <v>47.057810826520004</v>
      </c>
      <c r="DD69" s="44">
        <v>40.7984403512</v>
      </c>
      <c r="DE69" s="44">
        <v>162.77891796223997</v>
      </c>
      <c r="DF69" s="20">
        <v>88.331106135799999</v>
      </c>
      <c r="DG69" s="20">
        <v>104.12135982179998</v>
      </c>
      <c r="DH69" s="44">
        <v>171.87503260965997</v>
      </c>
      <c r="DI69" s="44">
        <v>76.053233789939995</v>
      </c>
      <c r="DJ69" s="20">
        <v>69.967847989080013</v>
      </c>
      <c r="DK69" s="44">
        <v>88.925441299799999</v>
      </c>
      <c r="DL69" s="20">
        <v>144.37430517353999</v>
      </c>
      <c r="DM69" s="20">
        <v>112.35139741013315</v>
      </c>
      <c r="DN69" s="20">
        <v>165.93454094692777</v>
      </c>
      <c r="DO69" s="20">
        <v>131.55860568957263</v>
      </c>
      <c r="DP69" s="20">
        <v>114.79115218942746</v>
      </c>
      <c r="DQ69" s="20">
        <v>106.29351085238093</v>
      </c>
      <c r="DR69" s="20">
        <v>220.59053814519274</v>
      </c>
      <c r="DS69" s="20">
        <v>131.63427041406769</v>
      </c>
      <c r="DT69" s="20">
        <v>216.67803647048842</v>
      </c>
      <c r="DU69" s="49">
        <v>117.00674127728468</v>
      </c>
      <c r="DV69" s="49">
        <v>133.95670716250379</v>
      </c>
      <c r="DW69" s="20">
        <v>260.0227570612123</v>
      </c>
      <c r="DX69" s="20">
        <v>110.429735299684</v>
      </c>
      <c r="DY69" s="20">
        <v>202.94444297003537</v>
      </c>
      <c r="DZ69" s="20">
        <v>258.85729227948542</v>
      </c>
      <c r="EA69" s="20">
        <v>116.43774819131824</v>
      </c>
      <c r="EB69" s="20">
        <v>84.485047369005429</v>
      </c>
      <c r="EC69" s="20">
        <v>341.30910972772239</v>
      </c>
      <c r="ED69" s="20">
        <v>300.59914224040983</v>
      </c>
      <c r="EE69" s="20">
        <v>219.79853804958208</v>
      </c>
      <c r="EF69" s="20">
        <v>452.1054061293878</v>
      </c>
      <c r="EG69" s="20">
        <v>224.41213883432749</v>
      </c>
      <c r="EH69" s="20">
        <v>185.79010832481276</v>
      </c>
    </row>
    <row r="70" spans="1:138" s="20" customFormat="1" ht="15.75" customHeight="1">
      <c r="A70" s="3" t="s">
        <v>110</v>
      </c>
      <c r="B70" s="21" t="s">
        <v>414</v>
      </c>
      <c r="C70" s="28" t="s">
        <v>521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>
        <v>0.87321241000000016</v>
      </c>
      <c r="AO70" s="28">
        <v>0.31306191000000005</v>
      </c>
      <c r="AP70" s="28">
        <v>16.510369489999999</v>
      </c>
      <c r="AQ70" s="28">
        <v>9.6681860000000008E-2</v>
      </c>
      <c r="AR70" s="28">
        <v>19.04189332</v>
      </c>
      <c r="AS70" s="28">
        <v>0.14211889999999999</v>
      </c>
      <c r="AT70" s="28">
        <v>0.14546229999999999</v>
      </c>
      <c r="AU70" s="28">
        <v>2.5779120600000001</v>
      </c>
      <c r="AV70" s="28">
        <v>1.6661803500000001</v>
      </c>
      <c r="AW70" s="28">
        <v>2.4266547799999998</v>
      </c>
      <c r="AX70" s="28">
        <v>2.3119373400000001</v>
      </c>
      <c r="AY70" s="28">
        <v>2.6748602199999998</v>
      </c>
      <c r="AZ70" s="31">
        <v>4.1091490000000001E-2</v>
      </c>
      <c r="BA70" s="31">
        <v>0</v>
      </c>
      <c r="BB70" s="31">
        <v>3.4588668199999999</v>
      </c>
      <c r="BC70" s="31">
        <v>0</v>
      </c>
      <c r="BD70" s="31">
        <v>0.32922869124000004</v>
      </c>
      <c r="BE70" s="31">
        <v>0</v>
      </c>
      <c r="BF70" s="31">
        <v>50.878923329999999</v>
      </c>
      <c r="BG70" s="31">
        <v>0</v>
      </c>
      <c r="BH70" s="31">
        <v>1.533096</v>
      </c>
      <c r="BI70" s="31">
        <v>0</v>
      </c>
      <c r="BJ70" s="31">
        <v>36.168707658050003</v>
      </c>
      <c r="BK70" s="31">
        <v>26.779314692550003</v>
      </c>
      <c r="BL70" s="20">
        <v>11.070126365640004</v>
      </c>
      <c r="BM70" s="20">
        <v>11.176055980000003</v>
      </c>
      <c r="BN70" s="20">
        <v>11.328968510000001</v>
      </c>
      <c r="BO70" s="20">
        <v>14.415418469999999</v>
      </c>
      <c r="BP70" s="20">
        <v>10.671495830000001</v>
      </c>
      <c r="BQ70" s="20">
        <v>87.206750185453686</v>
      </c>
      <c r="BR70" s="20">
        <v>18.342701629999993</v>
      </c>
      <c r="BS70" s="20">
        <v>5.0520293170400166</v>
      </c>
      <c r="BT70" s="20">
        <v>25.486305460000001</v>
      </c>
      <c r="BU70" s="20">
        <v>55.485958980000035</v>
      </c>
      <c r="BV70" s="20">
        <v>9.4785773800000008</v>
      </c>
      <c r="BW70" s="20">
        <v>60.054230989999986</v>
      </c>
      <c r="BX70" s="20">
        <v>6.437663299999997</v>
      </c>
      <c r="BY70" s="20">
        <v>9.6476852599999994</v>
      </c>
      <c r="BZ70" s="20">
        <v>80.766911299999975</v>
      </c>
      <c r="CA70" s="20">
        <v>27.782904979999998</v>
      </c>
      <c r="CB70" s="20">
        <v>7.5952296400000012</v>
      </c>
      <c r="CC70" s="20">
        <v>57.630173739999989</v>
      </c>
      <c r="CD70" s="20">
        <v>4.3887342800000013</v>
      </c>
      <c r="CE70" s="20">
        <v>41.01090542</v>
      </c>
      <c r="CF70" s="20">
        <v>192.28108285000002</v>
      </c>
      <c r="CG70" s="20">
        <v>5.8003578499999975</v>
      </c>
      <c r="CH70" s="20">
        <v>62.003622440000001</v>
      </c>
      <c r="CI70" s="20">
        <v>86.671042668435064</v>
      </c>
      <c r="CJ70" s="20">
        <v>5.8752929099999998</v>
      </c>
      <c r="CK70" s="20">
        <v>58.029341080000002</v>
      </c>
      <c r="CL70" s="20">
        <v>5.1106466699999995</v>
      </c>
      <c r="CM70" s="20">
        <v>18.800604999999997</v>
      </c>
      <c r="CN70" s="20">
        <v>50.047854256040004</v>
      </c>
      <c r="CO70" s="20">
        <v>13.45655665</v>
      </c>
      <c r="CP70" s="20">
        <v>43.340022230000002</v>
      </c>
      <c r="CQ70" s="20">
        <v>47.888987380000003</v>
      </c>
      <c r="CR70" s="20">
        <v>59.518663691344017</v>
      </c>
      <c r="CS70" s="20">
        <v>61.083320571344018</v>
      </c>
      <c r="CT70" s="20">
        <v>52.378298921344019</v>
      </c>
      <c r="CU70" s="20">
        <v>67.038341651344012</v>
      </c>
      <c r="CV70" s="20">
        <v>15.679861970000001</v>
      </c>
      <c r="CW70" s="20">
        <v>19.049809991559997</v>
      </c>
      <c r="CX70" s="20">
        <v>19.045098369999998</v>
      </c>
      <c r="CY70" s="20">
        <v>5.6839059899999995</v>
      </c>
      <c r="CZ70" s="20">
        <v>6.4206911200000008</v>
      </c>
      <c r="DA70" s="20">
        <v>5.6488268481599997</v>
      </c>
      <c r="DB70" s="20">
        <v>19.15527101168</v>
      </c>
      <c r="DC70" s="20">
        <v>7.02346059</v>
      </c>
      <c r="DD70" s="44">
        <v>9.464039549999999</v>
      </c>
      <c r="DE70" s="44">
        <v>20.83343392938</v>
      </c>
      <c r="DF70" s="20">
        <v>11.37693629</v>
      </c>
      <c r="DG70" s="20">
        <v>101.62218788000001</v>
      </c>
      <c r="DH70" s="44">
        <v>0.23148007507999999</v>
      </c>
      <c r="DI70" s="44">
        <v>98.35023725484001</v>
      </c>
      <c r="DJ70" s="20">
        <v>188.57129388680002</v>
      </c>
      <c r="DK70" s="44">
        <v>79.959302809999997</v>
      </c>
      <c r="DL70" s="20">
        <v>97.344127125700012</v>
      </c>
      <c r="DM70" s="20">
        <v>147.58145895260412</v>
      </c>
      <c r="DN70" s="20">
        <v>99.649937221054245</v>
      </c>
      <c r="DO70" s="20">
        <v>74.427499999999995</v>
      </c>
      <c r="DP70" s="20">
        <v>129.59772881237993</v>
      </c>
      <c r="DQ70" s="20">
        <v>28.029338445752977</v>
      </c>
      <c r="DR70" s="20">
        <v>150.32849991454958</v>
      </c>
      <c r="DS70" s="20">
        <v>0</v>
      </c>
      <c r="DT70" s="20">
        <v>28.412579002359628</v>
      </c>
      <c r="DU70" s="49">
        <v>26.8678344</v>
      </c>
      <c r="DV70" s="49">
        <v>25.120042415</v>
      </c>
      <c r="DW70" s="20">
        <v>1.4109992700103122</v>
      </c>
      <c r="DX70" s="20">
        <v>26.644515769749148</v>
      </c>
      <c r="DY70" s="20">
        <v>60.340316960407122</v>
      </c>
      <c r="DZ70" s="20">
        <v>31.190263320000003</v>
      </c>
      <c r="EA70" s="20">
        <v>34.703853174985383</v>
      </c>
      <c r="EB70" s="20">
        <v>37.490220778329153</v>
      </c>
      <c r="EC70" s="20">
        <v>1.23614559</v>
      </c>
      <c r="ED70" s="20">
        <v>82.393849107500017</v>
      </c>
      <c r="EE70" s="20">
        <v>52.7072379292335</v>
      </c>
      <c r="EF70" s="20">
        <v>26.588278901768479</v>
      </c>
      <c r="EG70" s="20">
        <v>1.2058538998124675</v>
      </c>
      <c r="EH70" s="20">
        <v>40.741438475637999</v>
      </c>
    </row>
    <row r="71" spans="1:138" s="20" customFormat="1" ht="15.75" customHeight="1">
      <c r="A71" s="3" t="s">
        <v>111</v>
      </c>
      <c r="B71" s="3" t="s">
        <v>141</v>
      </c>
      <c r="C71" s="28" t="s">
        <v>522</v>
      </c>
      <c r="D71" s="28">
        <v>151.27895609000058</v>
      </c>
      <c r="E71" s="28">
        <v>256.07102094999857</v>
      </c>
      <c r="F71" s="28">
        <v>222.20927869000002</v>
      </c>
      <c r="G71" s="28">
        <v>146.29500332000023</v>
      </c>
      <c r="H71" s="28">
        <v>214.52521469000101</v>
      </c>
      <c r="I71" s="28">
        <v>147.43301290999952</v>
      </c>
      <c r="J71" s="28">
        <v>129.67885570999925</v>
      </c>
      <c r="K71" s="28">
        <v>311.13128133000043</v>
      </c>
      <c r="L71" s="28">
        <v>402.38770195999973</v>
      </c>
      <c r="M71" s="28">
        <v>199.11627376000007</v>
      </c>
      <c r="N71" s="28">
        <v>168.69772064999998</v>
      </c>
      <c r="O71" s="28">
        <v>154.22504298999979</v>
      </c>
      <c r="P71" s="28">
        <v>228.2065406399997</v>
      </c>
      <c r="Q71" s="28">
        <v>177.95317802999992</v>
      </c>
      <c r="R71" s="28">
        <v>210.51238552000012</v>
      </c>
      <c r="S71" s="28">
        <v>159.45599480999959</v>
      </c>
      <c r="T71" s="28">
        <v>217.67893102000053</v>
      </c>
      <c r="U71" s="28">
        <v>210.35603536999952</v>
      </c>
      <c r="V71" s="28">
        <v>183.45018983999995</v>
      </c>
      <c r="W71" s="28">
        <v>281.36005894000004</v>
      </c>
      <c r="X71" s="28">
        <v>304.79370531000029</v>
      </c>
      <c r="Y71" s="28">
        <v>343.21092599000133</v>
      </c>
      <c r="Z71" s="28">
        <v>198.77136963000041</v>
      </c>
      <c r="AA71" s="28">
        <v>228.65434559499946</v>
      </c>
      <c r="AB71" s="28">
        <v>192.64063456000008</v>
      </c>
      <c r="AC71" s="28">
        <v>224.51244345999649</v>
      </c>
      <c r="AD71" s="28">
        <v>188.16937290999994</v>
      </c>
      <c r="AE71" s="28">
        <v>133.36834477999969</v>
      </c>
      <c r="AF71" s="28">
        <v>344.17597545999894</v>
      </c>
      <c r="AG71" s="28">
        <v>232.65559322000004</v>
      </c>
      <c r="AH71" s="28">
        <v>191.31813530928051</v>
      </c>
      <c r="AI71" s="28">
        <v>508.62457768000036</v>
      </c>
      <c r="AJ71" s="28">
        <v>193.36877206999949</v>
      </c>
      <c r="AK71" s="28">
        <v>274.41650636000043</v>
      </c>
      <c r="AL71" s="28">
        <v>215.45400687000034</v>
      </c>
      <c r="AM71" s="28">
        <v>211.6330412699995</v>
      </c>
      <c r="AN71" s="28">
        <v>277.14065813999997</v>
      </c>
      <c r="AO71" s="28">
        <v>188.51399786000047</v>
      </c>
      <c r="AP71" s="28">
        <v>241.77690522000034</v>
      </c>
      <c r="AQ71" s="28">
        <v>142.9127030300013</v>
      </c>
      <c r="AR71" s="28">
        <v>276.5597143200003</v>
      </c>
      <c r="AS71" s="28">
        <v>287.66959300000025</v>
      </c>
      <c r="AT71" s="28">
        <v>253.18886346000005</v>
      </c>
      <c r="AU71" s="28">
        <v>295.27241738999942</v>
      </c>
      <c r="AV71" s="28">
        <v>244.16394724000017</v>
      </c>
      <c r="AW71" s="28">
        <v>332.15045891999927</v>
      </c>
      <c r="AX71" s="28">
        <v>247.10819106999978</v>
      </c>
      <c r="AY71" s="28">
        <v>335.56910940999967</v>
      </c>
      <c r="AZ71" s="3">
        <v>214.52913876000014</v>
      </c>
      <c r="BA71" s="3">
        <v>222.90407641000002</v>
      </c>
      <c r="BB71" s="36">
        <v>218.73843901000004</v>
      </c>
      <c r="BC71" s="3">
        <v>216.00903978999992</v>
      </c>
      <c r="BD71" s="3">
        <v>208.77220101220001</v>
      </c>
      <c r="BE71" s="3">
        <v>168.04287905699985</v>
      </c>
      <c r="BF71" s="3">
        <v>363.44400967686994</v>
      </c>
      <c r="BG71" s="3">
        <v>220.83201381972003</v>
      </c>
      <c r="BH71" s="3">
        <v>335.39816103514011</v>
      </c>
      <c r="BI71" s="20">
        <v>222.65141972833007</v>
      </c>
      <c r="BJ71" s="20">
        <v>182.23258080571998</v>
      </c>
      <c r="BK71" s="20">
        <v>265.39377908197002</v>
      </c>
      <c r="BL71" s="20">
        <v>202.43936130559007</v>
      </c>
      <c r="BM71" s="20">
        <v>205.47635944000007</v>
      </c>
      <c r="BN71" s="20">
        <v>242.76365359150992</v>
      </c>
      <c r="BO71" s="20">
        <v>257.02070109383988</v>
      </c>
      <c r="BP71" s="20">
        <v>267.05524392069998</v>
      </c>
      <c r="BQ71" s="20">
        <v>375.39226422489986</v>
      </c>
      <c r="BR71" s="20">
        <v>341.64181798742015</v>
      </c>
      <c r="BS71" s="20">
        <v>323.92512087160014</v>
      </c>
      <c r="BT71" s="20">
        <v>279.00816464272003</v>
      </c>
      <c r="BU71" s="20">
        <v>225.5349670462999</v>
      </c>
      <c r="BV71" s="20">
        <v>306.94786636361317</v>
      </c>
      <c r="BW71" s="20">
        <v>461.69499295731077</v>
      </c>
      <c r="BX71" s="20">
        <v>276.32640135474264</v>
      </c>
      <c r="BY71" s="20">
        <v>214.75389333136789</v>
      </c>
      <c r="BZ71" s="20">
        <v>232.50688052233437</v>
      </c>
      <c r="CA71" s="20">
        <v>307.81249536415976</v>
      </c>
      <c r="CB71" s="20">
        <v>330.00340142661406</v>
      </c>
      <c r="CC71" s="20">
        <v>221.08851875100083</v>
      </c>
      <c r="CD71" s="20">
        <v>470.97081005496705</v>
      </c>
      <c r="CE71" s="20">
        <v>287.59772162124926</v>
      </c>
      <c r="CF71" s="20">
        <v>311.88758739191178</v>
      </c>
      <c r="CG71" s="20">
        <v>408.72476918868739</v>
      </c>
      <c r="CH71" s="20">
        <v>310.54823312670544</v>
      </c>
      <c r="CI71" s="20">
        <v>464.52858232290123</v>
      </c>
      <c r="CJ71" s="20">
        <v>345.07553156453764</v>
      </c>
      <c r="CK71" s="20">
        <v>255.58482706114779</v>
      </c>
      <c r="CL71" s="20">
        <v>325.70667306661778</v>
      </c>
      <c r="CM71" s="20">
        <v>361.15894446166772</v>
      </c>
      <c r="CN71" s="20">
        <v>310.5293762125977</v>
      </c>
      <c r="CO71" s="20">
        <v>315.41950089844772</v>
      </c>
      <c r="CP71" s="20">
        <v>605.74826555636776</v>
      </c>
      <c r="CQ71" s="20">
        <v>398.28916606392778</v>
      </c>
      <c r="CR71" s="20">
        <v>314.99411556502764</v>
      </c>
      <c r="CS71" s="20">
        <v>421.11492806194758</v>
      </c>
      <c r="CT71" s="20">
        <v>361.34516808024762</v>
      </c>
      <c r="CU71" s="20">
        <v>454.48383724738767</v>
      </c>
      <c r="CV71" s="20">
        <v>398.82862828944519</v>
      </c>
      <c r="CW71" s="20">
        <v>361.11294797439837</v>
      </c>
      <c r="CX71" s="20">
        <v>318.15868753103501</v>
      </c>
      <c r="CY71" s="20">
        <v>282.67762522175047</v>
      </c>
      <c r="CZ71" s="20">
        <v>288.10853662342117</v>
      </c>
      <c r="DA71" s="20">
        <v>309.39515864800609</v>
      </c>
      <c r="DB71" s="20">
        <v>235.07989787717673</v>
      </c>
      <c r="DC71" s="20">
        <v>343.68255681843237</v>
      </c>
      <c r="DD71" s="44">
        <v>436.9427008843727</v>
      </c>
      <c r="DE71" s="44">
        <v>583.65933039665185</v>
      </c>
      <c r="DF71" s="20">
        <v>358.60580568512006</v>
      </c>
      <c r="DG71" s="20">
        <v>635.97554951795701</v>
      </c>
      <c r="DH71" s="44">
        <v>464.87340917690995</v>
      </c>
      <c r="DI71" s="44">
        <v>411.13204456737333</v>
      </c>
      <c r="DJ71" s="20">
        <v>1021.6847130001076</v>
      </c>
      <c r="DK71" s="44">
        <v>572.64974663780833</v>
      </c>
      <c r="DL71" s="20">
        <v>722.49484148384045</v>
      </c>
      <c r="DM71" s="20">
        <v>592.3302913115881</v>
      </c>
      <c r="DN71" s="20">
        <v>725.30615428086276</v>
      </c>
      <c r="DO71" s="20">
        <v>796.01996111335257</v>
      </c>
      <c r="DP71" s="20">
        <v>672.90904915338115</v>
      </c>
      <c r="DQ71" s="20">
        <v>747.96450038695855</v>
      </c>
      <c r="DR71" s="20">
        <v>759.72160228049711</v>
      </c>
      <c r="DS71" s="20">
        <v>1023.3620196327886</v>
      </c>
      <c r="DT71" s="20">
        <v>784.90820140252185</v>
      </c>
      <c r="DU71" s="49">
        <v>655.06942034312522</v>
      </c>
      <c r="DV71" s="49">
        <v>759.69671433375561</v>
      </c>
      <c r="DW71" s="20">
        <v>1047.4476434121102</v>
      </c>
      <c r="DX71" s="20">
        <v>791.29695150356258</v>
      </c>
      <c r="DY71" s="20">
        <v>822.14863712969236</v>
      </c>
      <c r="DZ71" s="20">
        <v>977.99796847296363</v>
      </c>
      <c r="EA71" s="20">
        <v>1148.0380268385791</v>
      </c>
      <c r="EB71" s="20">
        <v>977.83343671037574</v>
      </c>
      <c r="EC71" s="20">
        <v>831.30586456233129</v>
      </c>
      <c r="ED71" s="20">
        <v>1488.5761660216956</v>
      </c>
      <c r="EE71" s="20">
        <v>892.26440492951838</v>
      </c>
      <c r="EF71" s="20">
        <v>1348.5264537259761</v>
      </c>
      <c r="EG71" s="20">
        <v>963.15483701153141</v>
      </c>
      <c r="EH71" s="20">
        <v>1253.8576562359401</v>
      </c>
    </row>
    <row r="72" spans="1:138" s="20" customFormat="1" ht="15.75" customHeight="1">
      <c r="A72" s="3" t="s">
        <v>112</v>
      </c>
      <c r="B72" s="3" t="s">
        <v>142</v>
      </c>
      <c r="C72" s="28" t="s">
        <v>523</v>
      </c>
      <c r="D72" s="28">
        <v>135.19070377</v>
      </c>
      <c r="E72" s="28">
        <v>246.89821071999998</v>
      </c>
      <c r="F72" s="28">
        <v>139.53905322000003</v>
      </c>
      <c r="G72" s="28">
        <v>116.84045297999998</v>
      </c>
      <c r="H72" s="28">
        <v>121.96994307000006</v>
      </c>
      <c r="I72" s="28">
        <v>122.71048427000001</v>
      </c>
      <c r="J72" s="28">
        <v>110.89772686000002</v>
      </c>
      <c r="K72" s="28">
        <v>284.11584511000001</v>
      </c>
      <c r="L72" s="28">
        <v>206.02690828999999</v>
      </c>
      <c r="M72" s="28">
        <v>156.21278591000004</v>
      </c>
      <c r="N72" s="28">
        <v>129.54962155000001</v>
      </c>
      <c r="O72" s="28">
        <v>148.16509325000004</v>
      </c>
      <c r="P72" s="28">
        <v>206.45723968999999</v>
      </c>
      <c r="Q72" s="28">
        <v>147.39283746000001</v>
      </c>
      <c r="R72" s="28">
        <v>136.63177265000002</v>
      </c>
      <c r="S72" s="28">
        <v>122.80955571</v>
      </c>
      <c r="T72" s="28">
        <v>207.34950588000007</v>
      </c>
      <c r="U72" s="28">
        <v>151.42037742999997</v>
      </c>
      <c r="V72" s="28">
        <v>161.24147248</v>
      </c>
      <c r="W72" s="28">
        <v>253.67813307</v>
      </c>
      <c r="X72" s="28">
        <v>250.57023585000005</v>
      </c>
      <c r="Y72" s="28">
        <v>336.92340431000014</v>
      </c>
      <c r="Z72" s="28">
        <v>177.80752588000001</v>
      </c>
      <c r="AA72" s="28">
        <v>117.72940080500001</v>
      </c>
      <c r="AB72" s="28">
        <v>152.66010695</v>
      </c>
      <c r="AC72" s="28">
        <v>187.61544520000007</v>
      </c>
      <c r="AD72" s="28">
        <v>170.22141926999996</v>
      </c>
      <c r="AE72" s="28">
        <v>99.376811160000074</v>
      </c>
      <c r="AF72" s="28">
        <v>265.24414733000009</v>
      </c>
      <c r="AG72" s="28">
        <v>215.54424194000003</v>
      </c>
      <c r="AH72" s="28">
        <v>164.51563222999999</v>
      </c>
      <c r="AI72" s="28">
        <v>240.76233211000002</v>
      </c>
      <c r="AJ72" s="28">
        <v>163.93738560999995</v>
      </c>
      <c r="AK72" s="28">
        <v>235.02102754999999</v>
      </c>
      <c r="AL72" s="28">
        <v>186.12765106999998</v>
      </c>
      <c r="AM72" s="28">
        <v>176.28801091000003</v>
      </c>
      <c r="AN72" s="28">
        <v>242.85276391000002</v>
      </c>
      <c r="AO72" s="28">
        <v>153.63788966000001</v>
      </c>
      <c r="AP72" s="28">
        <v>208.10668729000002</v>
      </c>
      <c r="AQ72" s="28">
        <v>111.82590562000001</v>
      </c>
      <c r="AR72" s="28">
        <v>240.44268598000002</v>
      </c>
      <c r="AS72" s="28">
        <v>242.74314487000001</v>
      </c>
      <c r="AT72" s="28">
        <v>210.98760123</v>
      </c>
      <c r="AU72" s="28">
        <v>259.98754959000001</v>
      </c>
      <c r="AV72" s="28">
        <v>204.05776178000002</v>
      </c>
      <c r="AW72" s="28">
        <v>246.55411475999998</v>
      </c>
      <c r="AX72" s="28">
        <v>170.74568442</v>
      </c>
      <c r="AY72" s="28">
        <v>284.33582655999999</v>
      </c>
      <c r="AZ72" s="3">
        <v>176.44162860999998</v>
      </c>
      <c r="BA72" s="3">
        <v>164.82620097</v>
      </c>
      <c r="BB72" s="3">
        <v>184.19870524999999</v>
      </c>
      <c r="BC72" s="3">
        <v>176.87259904000004</v>
      </c>
      <c r="BD72" s="3">
        <v>153.63977545000003</v>
      </c>
      <c r="BE72" s="3">
        <v>123.60546023699997</v>
      </c>
      <c r="BF72" s="3">
        <v>294.36703413999999</v>
      </c>
      <c r="BG72" s="3">
        <v>176.43529666999996</v>
      </c>
      <c r="BH72" s="3">
        <v>294.03204331712016</v>
      </c>
      <c r="BI72" s="20">
        <v>184.48653714</v>
      </c>
      <c r="BJ72" s="20">
        <v>137.31213871672003</v>
      </c>
      <c r="BK72" s="20">
        <v>263.82442466568006</v>
      </c>
      <c r="BL72" s="20">
        <v>139.47408801000009</v>
      </c>
      <c r="BM72" s="20">
        <v>173.34097672000001</v>
      </c>
      <c r="BN72" s="20">
        <v>198.94814030999996</v>
      </c>
      <c r="BO72" s="20">
        <v>219.21589376799994</v>
      </c>
      <c r="BP72" s="20">
        <v>221.50924180999993</v>
      </c>
      <c r="BQ72" s="20">
        <v>310.73320954774994</v>
      </c>
      <c r="BR72" s="20">
        <v>306.78059704200001</v>
      </c>
      <c r="BS72" s="20">
        <v>250.63232687552005</v>
      </c>
      <c r="BT72" s="20">
        <v>238.71615792</v>
      </c>
      <c r="BU72" s="20">
        <v>159.8220069665</v>
      </c>
      <c r="BV72" s="20">
        <v>216.72671873361321</v>
      </c>
      <c r="BW72" s="20">
        <v>350.71138369275076</v>
      </c>
      <c r="BX72" s="20">
        <v>231.56397963588265</v>
      </c>
      <c r="BY72" s="20">
        <v>157.93450691560778</v>
      </c>
      <c r="BZ72" s="20">
        <v>207.68805242559441</v>
      </c>
      <c r="CA72" s="20">
        <v>219.33993058577974</v>
      </c>
      <c r="CB72" s="20">
        <v>278.72138240767413</v>
      </c>
      <c r="CC72" s="20">
        <v>230.03144536557062</v>
      </c>
      <c r="CD72" s="20">
        <v>382.81617850163894</v>
      </c>
      <c r="CE72" s="20">
        <v>269.87974942548931</v>
      </c>
      <c r="CF72" s="20">
        <v>281.95426604039187</v>
      </c>
      <c r="CG72" s="20">
        <v>250.19211186608743</v>
      </c>
      <c r="CH72" s="20">
        <v>255.89540813445547</v>
      </c>
      <c r="CI72" s="20">
        <v>340.71442500717632</v>
      </c>
      <c r="CJ72" s="20">
        <v>298.94522215738766</v>
      </c>
      <c r="CK72" s="20">
        <v>217.62544058566775</v>
      </c>
      <c r="CL72" s="20">
        <v>288.65952643401783</v>
      </c>
      <c r="CM72" s="20">
        <v>313.37283733976773</v>
      </c>
      <c r="CN72" s="20">
        <v>277.49322154473771</v>
      </c>
      <c r="CO72" s="20">
        <v>279.23863807668772</v>
      </c>
      <c r="CP72" s="20">
        <v>527.55417402545777</v>
      </c>
      <c r="CQ72" s="20">
        <v>326.05455135308773</v>
      </c>
      <c r="CR72" s="20">
        <v>269.58295590132764</v>
      </c>
      <c r="CS72" s="20">
        <v>358.63354733398762</v>
      </c>
      <c r="CT72" s="20">
        <v>299.0507065462877</v>
      </c>
      <c r="CU72" s="20">
        <v>348.88993465468764</v>
      </c>
      <c r="CV72" s="20">
        <v>326.09020133868523</v>
      </c>
      <c r="CW72" s="20">
        <v>266.84109093279829</v>
      </c>
      <c r="CX72" s="20">
        <v>289.51326048103499</v>
      </c>
      <c r="CY72" s="20">
        <v>229.22628996175047</v>
      </c>
      <c r="CZ72" s="20">
        <v>175.97241374992115</v>
      </c>
      <c r="DA72" s="20">
        <v>204.26408037576607</v>
      </c>
      <c r="DB72" s="20">
        <v>229.35956341577673</v>
      </c>
      <c r="DC72" s="20">
        <v>300.86885106261241</v>
      </c>
      <c r="DD72" s="44">
        <v>405.69004556397272</v>
      </c>
      <c r="DE72" s="44">
        <v>422.70278437153166</v>
      </c>
      <c r="DF72" s="20">
        <v>261.92099213354004</v>
      </c>
      <c r="DG72" s="20">
        <v>564.46686207255698</v>
      </c>
      <c r="DH72" s="44">
        <v>405.3876853626299</v>
      </c>
      <c r="DI72" s="44">
        <v>338.80251045101329</v>
      </c>
      <c r="DJ72" s="20">
        <v>956.86756297760758</v>
      </c>
      <c r="DK72" s="44">
        <v>472.84351036330827</v>
      </c>
      <c r="DL72" s="20">
        <v>626.81082537376051</v>
      </c>
      <c r="DM72" s="20">
        <v>529.27372915532101</v>
      </c>
      <c r="DN72" s="20">
        <v>652.88673602567815</v>
      </c>
      <c r="DO72" s="20">
        <v>695.04903180056522</v>
      </c>
      <c r="DP72" s="20">
        <v>537.57372026892858</v>
      </c>
      <c r="DQ72" s="20">
        <v>633.10424995324456</v>
      </c>
      <c r="DR72" s="20">
        <v>637.01939121032945</v>
      </c>
      <c r="DS72" s="20">
        <v>824.1867636023685</v>
      </c>
      <c r="DT72" s="20">
        <v>607.60785359236991</v>
      </c>
      <c r="DU72" s="49">
        <v>523.71219792119632</v>
      </c>
      <c r="DV72" s="49">
        <v>685.69335567037433</v>
      </c>
      <c r="DW72" s="20">
        <v>827.24944924355771</v>
      </c>
      <c r="DX72" s="20">
        <v>656.77831660554148</v>
      </c>
      <c r="DY72" s="20">
        <v>844.69798507061716</v>
      </c>
      <c r="DZ72" s="20">
        <v>854.19083358411331</v>
      </c>
      <c r="EA72" s="20">
        <v>753.66223050349686</v>
      </c>
      <c r="EB72" s="20">
        <v>795.18360595442016</v>
      </c>
      <c r="EC72" s="20">
        <v>738.04677993326459</v>
      </c>
      <c r="ED72" s="20">
        <v>1082.6882459294552</v>
      </c>
      <c r="EE72" s="20">
        <v>1153.3292597989239</v>
      </c>
      <c r="EF72" s="20">
        <v>936.80930977290473</v>
      </c>
      <c r="EG72" s="20">
        <v>686.62345153959336</v>
      </c>
      <c r="EH72" s="20">
        <v>822.71272679724507</v>
      </c>
    </row>
    <row r="73" spans="1:138" s="20" customFormat="1" ht="15.75" customHeight="1">
      <c r="A73" s="3" t="s">
        <v>113</v>
      </c>
      <c r="B73" s="3" t="s">
        <v>143</v>
      </c>
      <c r="C73" s="28" t="s">
        <v>524</v>
      </c>
      <c r="D73" s="28">
        <v>4.4243824200000077</v>
      </c>
      <c r="E73" s="28">
        <v>153.24526351999998</v>
      </c>
      <c r="F73" s="28">
        <v>33.666472670000005</v>
      </c>
      <c r="G73" s="28">
        <v>8.8173300399999874</v>
      </c>
      <c r="H73" s="28">
        <v>2.580681060000046</v>
      </c>
      <c r="I73" s="28">
        <v>8.2765069900000015</v>
      </c>
      <c r="J73" s="28">
        <v>1.8156050900000196</v>
      </c>
      <c r="K73" s="28">
        <v>177.17107181999998</v>
      </c>
      <c r="L73" s="28">
        <v>59.030907270000007</v>
      </c>
      <c r="M73" s="28">
        <v>18.68943446000003</v>
      </c>
      <c r="N73" s="28">
        <v>2.3932623000000177</v>
      </c>
      <c r="O73" s="28">
        <v>20.227570350000008</v>
      </c>
      <c r="P73" s="28">
        <v>86.132765759999984</v>
      </c>
      <c r="Q73" s="28">
        <v>42.317468239999997</v>
      </c>
      <c r="R73" s="28">
        <v>14.059847200000007</v>
      </c>
      <c r="S73" s="28">
        <v>10.222987610000004</v>
      </c>
      <c r="T73" s="28">
        <v>65.788306770000048</v>
      </c>
      <c r="U73" s="28">
        <v>31.69377806</v>
      </c>
      <c r="V73" s="28">
        <v>42.247030020000011</v>
      </c>
      <c r="W73" s="28">
        <v>134.58650798000002</v>
      </c>
      <c r="X73" s="28">
        <v>127.06260884000004</v>
      </c>
      <c r="Y73" s="28">
        <v>216.7539379400001</v>
      </c>
      <c r="Z73" s="28">
        <v>59.457289149999994</v>
      </c>
      <c r="AA73" s="28">
        <v>1.1702658400000132</v>
      </c>
      <c r="AB73" s="28">
        <v>33.155390080000004</v>
      </c>
      <c r="AC73" s="28">
        <v>89.257995220000055</v>
      </c>
      <c r="AD73" s="28">
        <v>39.884961809999979</v>
      </c>
      <c r="AE73" s="28">
        <v>3.2559434100000715</v>
      </c>
      <c r="AF73" s="28">
        <v>138.30094014000008</v>
      </c>
      <c r="AG73" s="28">
        <v>74.15293293000002</v>
      </c>
      <c r="AH73" s="28">
        <v>53.899349999999984</v>
      </c>
      <c r="AI73" s="28">
        <v>133.26951994000001</v>
      </c>
      <c r="AJ73" s="28">
        <v>65.542893699999965</v>
      </c>
      <c r="AK73" s="28">
        <v>81.704700549999984</v>
      </c>
      <c r="AL73" s="28">
        <v>68.867455759999984</v>
      </c>
      <c r="AM73" s="28">
        <v>75.139438850000005</v>
      </c>
      <c r="AN73" s="28">
        <v>92.540787890000004</v>
      </c>
      <c r="AO73" s="28">
        <v>40.472616089999995</v>
      </c>
      <c r="AP73" s="28">
        <v>87.623665570000014</v>
      </c>
      <c r="AQ73" s="28">
        <v>15.369009590000005</v>
      </c>
      <c r="AR73" s="28">
        <v>110.1847513</v>
      </c>
      <c r="AS73" s="28">
        <v>109.31544577999999</v>
      </c>
      <c r="AT73" s="28">
        <v>110.35468984000001</v>
      </c>
      <c r="AU73" s="28">
        <v>74.566492000000011</v>
      </c>
      <c r="AV73" s="28">
        <v>87.068744870000003</v>
      </c>
      <c r="AW73" s="28">
        <v>108.83001560000001</v>
      </c>
      <c r="AX73" s="28">
        <v>45.585779420000009</v>
      </c>
      <c r="AY73" s="28">
        <v>102.61151136999999</v>
      </c>
      <c r="AZ73" s="3">
        <v>60.435058809999994</v>
      </c>
      <c r="BA73" s="3">
        <v>56.680051239999997</v>
      </c>
      <c r="BB73" s="3">
        <v>57.344404219999973</v>
      </c>
      <c r="BC73" s="3">
        <v>57.166224550000031</v>
      </c>
      <c r="BD73" s="3">
        <v>38.163207240000013</v>
      </c>
      <c r="BE73" s="3">
        <v>60.087339816999972</v>
      </c>
      <c r="BF73" s="3">
        <v>198.41909042999998</v>
      </c>
      <c r="BG73" s="3">
        <v>84.637205369999975</v>
      </c>
      <c r="BH73" s="3">
        <v>177.78460631000016</v>
      </c>
      <c r="BI73" s="20">
        <v>77.307553740000017</v>
      </c>
      <c r="BJ73" s="20">
        <v>31.744497240000001</v>
      </c>
      <c r="BK73" s="20">
        <v>121.50403378000004</v>
      </c>
      <c r="BL73" s="20">
        <v>30.838021090000055</v>
      </c>
      <c r="BM73" s="20">
        <v>78.666469800000016</v>
      </c>
      <c r="BN73" s="20">
        <v>82.177351619999996</v>
      </c>
      <c r="BO73" s="20">
        <v>90.848955767999982</v>
      </c>
      <c r="BP73" s="20">
        <v>119.50806826999995</v>
      </c>
      <c r="BQ73" s="20">
        <v>213.42460893774995</v>
      </c>
      <c r="BR73" s="20">
        <v>201.885011152</v>
      </c>
      <c r="BS73" s="20">
        <v>150.52638272600004</v>
      </c>
      <c r="BT73" s="20">
        <v>127.31056793</v>
      </c>
      <c r="BU73" s="20">
        <v>71.021913936499999</v>
      </c>
      <c r="BV73" s="20">
        <v>35.549869997319995</v>
      </c>
      <c r="BW73" s="20">
        <v>100.29900544120001</v>
      </c>
      <c r="BX73" s="20">
        <v>62.824858244790477</v>
      </c>
      <c r="BY73" s="20">
        <v>27.736268486087113</v>
      </c>
      <c r="BZ73" s="20">
        <v>78.443418323237637</v>
      </c>
      <c r="CA73" s="20">
        <v>51.199956611696933</v>
      </c>
      <c r="CB73" s="20">
        <v>109.79801680065914</v>
      </c>
      <c r="CC73" s="20">
        <v>74.029283946254594</v>
      </c>
      <c r="CD73" s="20">
        <v>242.37843933829038</v>
      </c>
      <c r="CE73" s="20">
        <v>66.501403516255692</v>
      </c>
      <c r="CF73" s="20">
        <v>107.45599445439049</v>
      </c>
      <c r="CG73" s="20">
        <v>76.828438929938912</v>
      </c>
      <c r="CH73" s="20">
        <v>82.630887287963589</v>
      </c>
      <c r="CI73" s="20">
        <v>177.17082430306644</v>
      </c>
      <c r="CJ73" s="20">
        <v>98.950222789440971</v>
      </c>
      <c r="CK73" s="20">
        <v>93.877080879121024</v>
      </c>
      <c r="CL73" s="20">
        <v>103.22399409095107</v>
      </c>
      <c r="CM73" s="20">
        <v>106.25741911182102</v>
      </c>
      <c r="CN73" s="20">
        <v>96.892805736790976</v>
      </c>
      <c r="CO73" s="20">
        <v>84.137137693180989</v>
      </c>
      <c r="CP73" s="20">
        <v>302.49425901831097</v>
      </c>
      <c r="CQ73" s="20">
        <v>106.44659605002099</v>
      </c>
      <c r="CR73" s="20">
        <v>98.194936383220963</v>
      </c>
      <c r="CS73" s="20">
        <v>187.68219193084093</v>
      </c>
      <c r="CT73" s="20">
        <v>126.260920183221</v>
      </c>
      <c r="CU73" s="20">
        <v>228.40245265962096</v>
      </c>
      <c r="CV73" s="20">
        <v>170.1527006033794</v>
      </c>
      <c r="CW73" s="20">
        <v>78.178964998115205</v>
      </c>
      <c r="CX73" s="20">
        <v>140.73378619431955</v>
      </c>
      <c r="CY73" s="20">
        <v>111.85814164125625</v>
      </c>
      <c r="CZ73" s="20">
        <v>74.154434152856552</v>
      </c>
      <c r="DA73" s="20">
        <v>96.136030632165244</v>
      </c>
      <c r="DB73" s="20">
        <v>112.10233173716847</v>
      </c>
      <c r="DC73" s="20">
        <v>99.8523155679773</v>
      </c>
      <c r="DD73" s="44">
        <v>133.06498771536906</v>
      </c>
      <c r="DE73" s="44">
        <v>105.49265098615751</v>
      </c>
      <c r="DF73" s="20">
        <v>115.69707379354</v>
      </c>
      <c r="DG73" s="20">
        <v>236.53447424369705</v>
      </c>
      <c r="DH73" s="44">
        <v>183.40109214931232</v>
      </c>
      <c r="DI73" s="44">
        <v>136.22989207977264</v>
      </c>
      <c r="DJ73" s="20">
        <v>611.55439046324932</v>
      </c>
      <c r="DK73" s="44">
        <v>196.60740208042694</v>
      </c>
      <c r="DL73" s="20">
        <v>401.07732583428708</v>
      </c>
      <c r="DM73" s="20">
        <v>248.34507296284596</v>
      </c>
      <c r="DN73" s="20">
        <v>307.41477678827425</v>
      </c>
      <c r="DO73" s="20">
        <v>357.94749830575932</v>
      </c>
      <c r="DP73" s="20">
        <v>210.28800804672539</v>
      </c>
      <c r="DQ73" s="20">
        <v>299.46470318094578</v>
      </c>
      <c r="DR73" s="20">
        <v>234.12886374747944</v>
      </c>
      <c r="DS73" s="20">
        <v>429.89701352860493</v>
      </c>
      <c r="DT73" s="20">
        <v>149.70630621568529</v>
      </c>
      <c r="DU73" s="49">
        <v>133.3386666211976</v>
      </c>
      <c r="DV73" s="49">
        <v>254.24703033685194</v>
      </c>
      <c r="DW73" s="20">
        <v>504.27745237400586</v>
      </c>
      <c r="DX73" s="20">
        <v>333.59669422691144</v>
      </c>
      <c r="DY73" s="20">
        <v>379.36928711590554</v>
      </c>
      <c r="DZ73" s="20">
        <v>443.87430665723616</v>
      </c>
      <c r="EA73" s="20">
        <v>308.18347537612658</v>
      </c>
      <c r="EB73" s="20">
        <v>265.42585700408961</v>
      </c>
      <c r="EC73" s="20">
        <v>233.33885477112426</v>
      </c>
      <c r="ED73" s="20">
        <v>446.68454064720879</v>
      </c>
      <c r="EE73" s="20">
        <v>554.40378478974094</v>
      </c>
      <c r="EF73" s="20">
        <v>272.67354582557562</v>
      </c>
      <c r="EG73" s="20">
        <v>191.10007846045659</v>
      </c>
      <c r="EH73" s="20">
        <v>346.27115646369941</v>
      </c>
    </row>
    <row r="74" spans="1:138" s="20" customFormat="1" ht="15.75" customHeight="1">
      <c r="A74" s="3" t="s">
        <v>114</v>
      </c>
      <c r="B74" s="3" t="s">
        <v>144</v>
      </c>
      <c r="C74" s="28" t="s">
        <v>525</v>
      </c>
      <c r="D74" s="28">
        <v>130.76632135</v>
      </c>
      <c r="E74" s="28">
        <v>93.6529472</v>
      </c>
      <c r="F74" s="28">
        <v>105.87258055000001</v>
      </c>
      <c r="G74" s="28">
        <v>108.02312293999999</v>
      </c>
      <c r="H74" s="28">
        <v>119.38926201000001</v>
      </c>
      <c r="I74" s="28">
        <v>114.43397728000001</v>
      </c>
      <c r="J74" s="28">
        <v>109.08212177</v>
      </c>
      <c r="K74" s="28">
        <v>106.94477329</v>
      </c>
      <c r="L74" s="28">
        <v>146.99600101999999</v>
      </c>
      <c r="M74" s="28">
        <v>137.52335145000001</v>
      </c>
      <c r="N74" s="28">
        <v>127.15635924999999</v>
      </c>
      <c r="O74" s="28">
        <v>127.93752290000002</v>
      </c>
      <c r="P74" s="28">
        <v>120.32447393000001</v>
      </c>
      <c r="Q74" s="28">
        <v>105.07536922</v>
      </c>
      <c r="R74" s="28">
        <v>122.57192544999999</v>
      </c>
      <c r="S74" s="28">
        <v>112.58656809999999</v>
      </c>
      <c r="T74" s="28">
        <v>141.56119911000002</v>
      </c>
      <c r="U74" s="28">
        <v>119.72659936999999</v>
      </c>
      <c r="V74" s="28">
        <v>118.99444245999999</v>
      </c>
      <c r="W74" s="28">
        <v>119.09162508999999</v>
      </c>
      <c r="X74" s="28">
        <v>123.50762701000001</v>
      </c>
      <c r="Y74" s="28">
        <v>120.16946637000001</v>
      </c>
      <c r="Z74" s="28">
        <v>118.35023673000001</v>
      </c>
      <c r="AA74" s="28">
        <v>116.559134965</v>
      </c>
      <c r="AB74" s="28">
        <v>119.50471687</v>
      </c>
      <c r="AC74" s="28">
        <v>98.357449979999998</v>
      </c>
      <c r="AD74" s="28">
        <v>130.33645745999999</v>
      </c>
      <c r="AE74" s="28">
        <v>96.120867750000002</v>
      </c>
      <c r="AF74" s="28">
        <v>126.94320719</v>
      </c>
      <c r="AG74" s="28">
        <v>141.39130901000001</v>
      </c>
      <c r="AH74" s="28">
        <v>110.61628223</v>
      </c>
      <c r="AI74" s="28">
        <v>107.49281217000001</v>
      </c>
      <c r="AJ74" s="28">
        <v>98.394491909999985</v>
      </c>
      <c r="AK74" s="28">
        <v>153.316327</v>
      </c>
      <c r="AL74" s="28">
        <v>117.26019531</v>
      </c>
      <c r="AM74" s="28">
        <v>101.14857206000001</v>
      </c>
      <c r="AN74" s="28">
        <v>150.31197602</v>
      </c>
      <c r="AO74" s="28">
        <v>113.16745703000001</v>
      </c>
      <c r="AP74" s="28">
        <v>120.48521871999999</v>
      </c>
      <c r="AQ74" s="28">
        <v>96.458030990000012</v>
      </c>
      <c r="AR74" s="28">
        <v>130.25570768</v>
      </c>
      <c r="AS74" s="28">
        <v>133.43035108999999</v>
      </c>
      <c r="AT74" s="28">
        <v>100.60136339</v>
      </c>
      <c r="AU74" s="28">
        <v>185.38416319999999</v>
      </c>
      <c r="AV74" s="28">
        <v>116.97934153999999</v>
      </c>
      <c r="AW74" s="28">
        <v>137.49130044</v>
      </c>
      <c r="AX74" s="28">
        <v>125.238085</v>
      </c>
      <c r="AY74" s="28">
        <v>181.96532117999999</v>
      </c>
      <c r="AZ74" s="3">
        <v>116.00656979999999</v>
      </c>
      <c r="BA74" s="3">
        <v>108.14614973</v>
      </c>
      <c r="BB74" s="3">
        <v>126.85430103</v>
      </c>
      <c r="BC74" s="3">
        <v>119.70637449</v>
      </c>
      <c r="BD74" s="3">
        <v>115.47656821000001</v>
      </c>
      <c r="BE74" s="3">
        <v>63.518120420000002</v>
      </c>
      <c r="BF74" s="3">
        <v>95.947943710000004</v>
      </c>
      <c r="BG74" s="3">
        <v>91.798091299999982</v>
      </c>
      <c r="BH74" s="3">
        <v>116.24743700712</v>
      </c>
      <c r="BI74" s="20">
        <v>107.17898339999999</v>
      </c>
      <c r="BJ74" s="20">
        <v>105.56764147672001</v>
      </c>
      <c r="BK74" s="20">
        <v>142.32039088568001</v>
      </c>
      <c r="BL74" s="20">
        <v>108.63606692000003</v>
      </c>
      <c r="BM74" s="20">
        <v>94.674506919999999</v>
      </c>
      <c r="BN74" s="20">
        <v>116.77078868999996</v>
      </c>
      <c r="BO74" s="20">
        <v>128.36693799999998</v>
      </c>
      <c r="BP74" s="20">
        <v>102.00117354</v>
      </c>
      <c r="BQ74" s="20">
        <v>97.308600609999971</v>
      </c>
      <c r="BR74" s="20">
        <v>104.89558589000002</v>
      </c>
      <c r="BS74" s="20">
        <v>100.10594414952</v>
      </c>
      <c r="BT74" s="20">
        <v>111.40558999</v>
      </c>
      <c r="BU74" s="20">
        <v>88.800093029999999</v>
      </c>
      <c r="BV74" s="20">
        <v>181.17684873629321</v>
      </c>
      <c r="BW74" s="20">
        <v>250.41237825155076</v>
      </c>
      <c r="BX74" s="20">
        <v>168.73912139109217</v>
      </c>
      <c r="BY74" s="20">
        <v>130.19823842952067</v>
      </c>
      <c r="BZ74" s="20">
        <v>129.24463410235677</v>
      </c>
      <c r="CA74" s="20">
        <v>168.13997397408281</v>
      </c>
      <c r="CB74" s="20">
        <v>168.92336560701497</v>
      </c>
      <c r="CC74" s="20">
        <v>156.00216141931602</v>
      </c>
      <c r="CD74" s="20">
        <v>140.43773916334857</v>
      </c>
      <c r="CE74" s="20">
        <v>203.37834590923362</v>
      </c>
      <c r="CF74" s="20">
        <v>174.49827158600138</v>
      </c>
      <c r="CG74" s="20">
        <v>173.36367293614853</v>
      </c>
      <c r="CH74" s="20">
        <v>173.26452084649188</v>
      </c>
      <c r="CI74" s="20">
        <v>163.54360070410988</v>
      </c>
      <c r="CJ74" s="20">
        <v>199.99499936794672</v>
      </c>
      <c r="CK74" s="20">
        <v>123.74835970654672</v>
      </c>
      <c r="CL74" s="20">
        <v>185.43553234306677</v>
      </c>
      <c r="CM74" s="20">
        <v>207.11541822794669</v>
      </c>
      <c r="CN74" s="20">
        <v>180.60041580794672</v>
      </c>
      <c r="CO74" s="20">
        <v>195.10150038350673</v>
      </c>
      <c r="CP74" s="20">
        <v>225.05991500714674</v>
      </c>
      <c r="CQ74" s="20">
        <v>219.60795530306675</v>
      </c>
      <c r="CR74" s="20">
        <v>171.38801951810669</v>
      </c>
      <c r="CS74" s="20">
        <v>170.95135540314669</v>
      </c>
      <c r="CT74" s="20">
        <v>172.7897863630667</v>
      </c>
      <c r="CU74" s="20">
        <v>120.4874819950667</v>
      </c>
      <c r="CV74" s="20">
        <v>155.9375007353058</v>
      </c>
      <c r="CW74" s="20">
        <v>188.6621259346831</v>
      </c>
      <c r="CX74" s="20">
        <v>148.77947428671547</v>
      </c>
      <c r="CY74" s="20">
        <v>117.36814832049423</v>
      </c>
      <c r="CZ74" s="20">
        <v>101.81797959706461</v>
      </c>
      <c r="DA74" s="20">
        <v>108.12804974360084</v>
      </c>
      <c r="DB74" s="20">
        <v>117.25723167860826</v>
      </c>
      <c r="DC74" s="20">
        <v>201.01653549463509</v>
      </c>
      <c r="DD74" s="44">
        <v>272.62505784860366</v>
      </c>
      <c r="DE74" s="44">
        <v>317.21013338537415</v>
      </c>
      <c r="DF74" s="20">
        <v>146.22391834000001</v>
      </c>
      <c r="DG74" s="20">
        <v>327.93238782885999</v>
      </c>
      <c r="DH74" s="44">
        <v>221.98659321331755</v>
      </c>
      <c r="DI74" s="44">
        <v>202.57261837124062</v>
      </c>
      <c r="DJ74" s="20">
        <v>345.31317251435831</v>
      </c>
      <c r="DK74" s="44">
        <v>276.23610828288133</v>
      </c>
      <c r="DL74" s="20">
        <v>225.73349953947337</v>
      </c>
      <c r="DM74" s="20">
        <v>280.92865619247505</v>
      </c>
      <c r="DN74" s="20">
        <v>345.47195923740389</v>
      </c>
      <c r="DO74" s="20">
        <v>337.10153349480595</v>
      </c>
      <c r="DP74" s="20">
        <v>327.28571222220313</v>
      </c>
      <c r="DQ74" s="20">
        <v>333.63954677229879</v>
      </c>
      <c r="DR74" s="20">
        <v>402.89052746285</v>
      </c>
      <c r="DS74" s="20">
        <v>394.28975007376351</v>
      </c>
      <c r="DT74" s="20">
        <v>457.90154737668462</v>
      </c>
      <c r="DU74" s="49">
        <v>390.37353129999872</v>
      </c>
      <c r="DV74" s="49">
        <v>431.44632533352245</v>
      </c>
      <c r="DW74" s="20">
        <v>322.97199686955184</v>
      </c>
      <c r="DX74" s="20">
        <v>323.18162237862998</v>
      </c>
      <c r="DY74" s="20">
        <v>465.32869795471163</v>
      </c>
      <c r="DZ74" s="20">
        <v>410.3165269268772</v>
      </c>
      <c r="EA74" s="20">
        <v>445.47875512737022</v>
      </c>
      <c r="EB74" s="20">
        <v>529.75774895033055</v>
      </c>
      <c r="EC74" s="20">
        <v>504.70792516214033</v>
      </c>
      <c r="ED74" s="20">
        <v>636.00370528224653</v>
      </c>
      <c r="EE74" s="20">
        <v>598.92547500918295</v>
      </c>
      <c r="EF74" s="20">
        <v>664.13576394732911</v>
      </c>
      <c r="EG74" s="20">
        <v>495.52337307913683</v>
      </c>
      <c r="EH74" s="20">
        <v>476.44157033354566</v>
      </c>
    </row>
    <row r="75" spans="1:138" s="20" customFormat="1" ht="15.75" customHeight="1">
      <c r="A75" s="3" t="s">
        <v>115</v>
      </c>
      <c r="B75" s="21" t="s">
        <v>145</v>
      </c>
      <c r="C75" s="28" t="s">
        <v>526</v>
      </c>
      <c r="D75" s="28">
        <v>16.088252320000567</v>
      </c>
      <c r="E75" s="28">
        <v>9.1728102299985963</v>
      </c>
      <c r="F75" s="28">
        <v>82.670225470000005</v>
      </c>
      <c r="G75" s="28">
        <v>29.454550340000253</v>
      </c>
      <c r="H75" s="28">
        <v>92.555271620000937</v>
      </c>
      <c r="I75" s="28">
        <v>24.722528639999513</v>
      </c>
      <c r="J75" s="28">
        <v>18.78112884999922</v>
      </c>
      <c r="K75" s="28">
        <v>27.015436220000453</v>
      </c>
      <c r="L75" s="28">
        <v>196.36079366999974</v>
      </c>
      <c r="M75" s="28">
        <v>42.903487850000019</v>
      </c>
      <c r="N75" s="28">
        <v>39.148099099999961</v>
      </c>
      <c r="O75" s="28">
        <v>6.0599497399997553</v>
      </c>
      <c r="P75" s="28">
        <v>21.7493009499997</v>
      </c>
      <c r="Q75" s="28">
        <v>30.560340569999912</v>
      </c>
      <c r="R75" s="28">
        <v>73.880612870000093</v>
      </c>
      <c r="S75" s="28">
        <v>36.646439099999583</v>
      </c>
      <c r="T75" s="28">
        <v>10.329425140000467</v>
      </c>
      <c r="U75" s="28">
        <v>58.935657939999551</v>
      </c>
      <c r="V75" s="28">
        <v>22.208717359999948</v>
      </c>
      <c r="W75" s="28">
        <v>27.681925870000065</v>
      </c>
      <c r="X75" s="28">
        <v>54.223469460000231</v>
      </c>
      <c r="Y75" s="28">
        <v>6.2875216800011984</v>
      </c>
      <c r="Z75" s="28">
        <v>20.963843750000386</v>
      </c>
      <c r="AA75" s="28">
        <v>110.92494478999944</v>
      </c>
      <c r="AB75" s="28">
        <v>39.980527610000095</v>
      </c>
      <c r="AC75" s="28">
        <v>36.896998259996423</v>
      </c>
      <c r="AD75" s="28">
        <v>17.947953639999994</v>
      </c>
      <c r="AE75" s="28">
        <v>33.991533619999629</v>
      </c>
      <c r="AF75" s="28">
        <v>78.931828129998863</v>
      </c>
      <c r="AG75" s="28">
        <v>17.111351280000001</v>
      </c>
      <c r="AH75" s="28">
        <v>26.802503079280502</v>
      </c>
      <c r="AI75" s="28">
        <v>267.86224557000037</v>
      </c>
      <c r="AJ75" s="28">
        <v>29.431386459999548</v>
      </c>
      <c r="AK75" s="28">
        <v>39.395478810000462</v>
      </c>
      <c r="AL75" s="28">
        <v>29.326355800000357</v>
      </c>
      <c r="AM75" s="28">
        <v>35.345030359999477</v>
      </c>
      <c r="AN75" s="28">
        <v>34.287894229999949</v>
      </c>
      <c r="AO75" s="28">
        <v>34.876108200000473</v>
      </c>
      <c r="AP75" s="28">
        <v>33.670217930000319</v>
      </c>
      <c r="AQ75" s="28">
        <v>31.086797410001289</v>
      </c>
      <c r="AR75" s="28">
        <v>36.117028340000289</v>
      </c>
      <c r="AS75" s="28">
        <v>44.926448130000225</v>
      </c>
      <c r="AT75" s="28">
        <v>42.201262230000069</v>
      </c>
      <c r="AU75" s="28">
        <v>35.284867799999375</v>
      </c>
      <c r="AV75" s="28">
        <v>40.106185460000148</v>
      </c>
      <c r="AW75" s="28">
        <v>85.596344159999305</v>
      </c>
      <c r="AX75" s="28">
        <v>76.362506649999773</v>
      </c>
      <c r="AY75" s="28">
        <v>51.233282849999654</v>
      </c>
      <c r="AZ75" s="3">
        <v>38.087510150000149</v>
      </c>
      <c r="BA75" s="3">
        <v>58.077875440000014</v>
      </c>
      <c r="BB75" s="3">
        <v>34.539733760000047</v>
      </c>
      <c r="BC75" s="3">
        <v>39.136440749999892</v>
      </c>
      <c r="BD75" s="3">
        <v>55.132425562199977</v>
      </c>
      <c r="BE75" s="3">
        <v>44.43741881999987</v>
      </c>
      <c r="BF75" s="3">
        <v>69.076975536869938</v>
      </c>
      <c r="BG75" s="3">
        <v>44.396717149720068</v>
      </c>
      <c r="BH75" s="3">
        <v>41.366117718019929</v>
      </c>
      <c r="BI75" s="20">
        <v>38.164882588330066</v>
      </c>
      <c r="BJ75" s="20">
        <v>44.920442088999962</v>
      </c>
      <c r="BK75" s="20">
        <v>1.5693544162899968</v>
      </c>
      <c r="BL75" s="20">
        <v>62.965273295589967</v>
      </c>
      <c r="BM75" s="20">
        <v>32.135382720000059</v>
      </c>
      <c r="BN75" s="20">
        <v>43.815513281509958</v>
      </c>
      <c r="BO75" s="20">
        <v>37.804807325839931</v>
      </c>
      <c r="BP75" s="20">
        <v>45.546002110700023</v>
      </c>
      <c r="BQ75" s="20">
        <v>64.659054677149925</v>
      </c>
      <c r="BR75" s="20">
        <v>34.861220945420115</v>
      </c>
      <c r="BS75" s="20">
        <v>73.292793996080064</v>
      </c>
      <c r="BT75" s="20">
        <v>40.292006722720032</v>
      </c>
      <c r="BU75" s="20">
        <v>65.712960079799899</v>
      </c>
      <c r="BV75" s="20">
        <v>90.221147629999962</v>
      </c>
      <c r="BW75" s="20">
        <v>110.98360926456</v>
      </c>
      <c r="BX75" s="20">
        <v>44.762421718859969</v>
      </c>
      <c r="BY75" s="20">
        <v>56.8193864157601</v>
      </c>
      <c r="BZ75" s="20">
        <v>24.818828096739963</v>
      </c>
      <c r="CA75" s="20">
        <v>88.472564778380004</v>
      </c>
      <c r="CB75" s="20">
        <v>51.282019018939934</v>
      </c>
      <c r="CC75" s="20">
        <v>-8.9429266145697994</v>
      </c>
      <c r="CD75" s="20">
        <v>88.154631553328116</v>
      </c>
      <c r="CE75" s="20">
        <v>17.717972195759941</v>
      </c>
      <c r="CF75" s="20">
        <v>29.933321351519879</v>
      </c>
      <c r="CG75" s="20">
        <v>158.53265732259996</v>
      </c>
      <c r="CH75" s="20">
        <v>54.65282499224999</v>
      </c>
      <c r="CI75" s="20">
        <v>123.81415731572494</v>
      </c>
      <c r="CJ75" s="20">
        <v>46.130309407149966</v>
      </c>
      <c r="CK75" s="20">
        <v>37.959386475480045</v>
      </c>
      <c r="CL75" s="20">
        <v>37.047146632599933</v>
      </c>
      <c r="CM75" s="20">
        <v>47.786107121900017</v>
      </c>
      <c r="CN75" s="20">
        <v>33.036154667859989</v>
      </c>
      <c r="CO75" s="20">
        <v>36.180862821760002</v>
      </c>
      <c r="CP75" s="20">
        <v>78.194091530909986</v>
      </c>
      <c r="CQ75" s="20">
        <v>72.234614710840049</v>
      </c>
      <c r="CR75" s="20">
        <v>45.411159663700033</v>
      </c>
      <c r="CS75" s="20">
        <v>62.481380727959959</v>
      </c>
      <c r="CT75" s="20">
        <v>62.294461533959904</v>
      </c>
      <c r="CU75" s="20">
        <v>105.59390259270002</v>
      </c>
      <c r="CV75" s="20">
        <v>72.738426950759987</v>
      </c>
      <c r="CW75" s="20">
        <v>94.271857041600057</v>
      </c>
      <c r="CX75" s="20">
        <v>28.645427050000023</v>
      </c>
      <c r="CY75" s="20">
        <v>53.451335260000008</v>
      </c>
      <c r="CZ75" s="20">
        <v>112.13612287350004</v>
      </c>
      <c r="DA75" s="20">
        <v>105.13107827224002</v>
      </c>
      <c r="DB75" s="20">
        <v>5.720334461399986</v>
      </c>
      <c r="DC75" s="20">
        <v>42.813705755819988</v>
      </c>
      <c r="DD75" s="44">
        <v>31.252655320400009</v>
      </c>
      <c r="DE75" s="44">
        <v>160.95654602512016</v>
      </c>
      <c r="DF75" s="20">
        <v>96.684813551580007</v>
      </c>
      <c r="DG75" s="20">
        <v>71.508687445400028</v>
      </c>
      <c r="DH75" s="44">
        <v>59.485723814280021</v>
      </c>
      <c r="DI75" s="44">
        <v>72.329534116360009</v>
      </c>
      <c r="DJ75" s="20">
        <v>64.817150022500073</v>
      </c>
      <c r="DK75" s="44">
        <v>99.806236274500037</v>
      </c>
      <c r="DL75" s="20">
        <v>95.684016110079938</v>
      </c>
      <c r="DM75" s="20">
        <v>63.056562156267148</v>
      </c>
      <c r="DN75" s="20">
        <v>72.419418255184667</v>
      </c>
      <c r="DO75" s="20">
        <v>100.9709293127874</v>
      </c>
      <c r="DP75" s="20">
        <v>135.33532888445257</v>
      </c>
      <c r="DQ75" s="20">
        <v>114.86025043371401</v>
      </c>
      <c r="DR75" s="20">
        <v>122.70221107016766</v>
      </c>
      <c r="DS75" s="20">
        <v>199.17525603042012</v>
      </c>
      <c r="DT75" s="20">
        <v>142.58341438015191</v>
      </c>
      <c r="DU75" s="49">
        <v>131.3572224219289</v>
      </c>
      <c r="DV75" s="49">
        <v>72.959078313381269</v>
      </c>
      <c r="DW75" s="20">
        <v>220.19819416855245</v>
      </c>
      <c r="DX75" s="20">
        <v>134.11007239802109</v>
      </c>
      <c r="DY75" s="20">
        <v>-22.549347940924861</v>
      </c>
      <c r="DZ75" s="20">
        <v>122.38228488885034</v>
      </c>
      <c r="EA75" s="20">
        <v>394.37579633508227</v>
      </c>
      <c r="EB75" s="20">
        <v>182.48139325595554</v>
      </c>
      <c r="EC75" s="20">
        <v>92.969824629066693</v>
      </c>
      <c r="ED75" s="20">
        <v>369.42029834264019</v>
      </c>
      <c r="EE75" s="20">
        <v>-261.06485486940551</v>
      </c>
      <c r="EF75" s="20">
        <v>411.6214544893744</v>
      </c>
      <c r="EG75" s="20">
        <v>276.53138547193805</v>
      </c>
      <c r="EH75" s="20">
        <v>430.84252696583769</v>
      </c>
    </row>
    <row r="76" spans="1:138" s="20" customFormat="1" ht="15.75" customHeight="1">
      <c r="A76" s="3" t="s">
        <v>116</v>
      </c>
      <c r="B76" s="26" t="s">
        <v>383</v>
      </c>
      <c r="C76" s="28" t="s">
        <v>527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3"/>
      <c r="BA76" s="3"/>
      <c r="BB76" s="3"/>
      <c r="BC76" s="3"/>
      <c r="BD76" s="3"/>
      <c r="BE76" s="3"/>
      <c r="BF76" s="3"/>
      <c r="BG76" s="3"/>
      <c r="BH76" s="3"/>
      <c r="BI76" s="36"/>
      <c r="BJ76" s="36"/>
      <c r="BK76" s="36"/>
      <c r="DD76" s="44"/>
      <c r="DE76" s="44"/>
      <c r="DH76" s="44"/>
      <c r="DI76" s="44"/>
      <c r="DK76" s="44"/>
      <c r="DU76" s="49"/>
      <c r="DV76" s="49"/>
    </row>
    <row r="77" spans="1:138" s="20" customFormat="1" ht="15.75" customHeight="1">
      <c r="A77" s="3" t="s">
        <v>117</v>
      </c>
      <c r="B77" s="26" t="s">
        <v>384</v>
      </c>
      <c r="C77" s="28" t="s">
        <v>528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3"/>
      <c r="BA77" s="3"/>
      <c r="BB77" s="3"/>
      <c r="BC77" s="3"/>
      <c r="BD77" s="3"/>
      <c r="BE77" s="3"/>
      <c r="BF77" s="3"/>
      <c r="BG77" s="3"/>
      <c r="BH77" s="3"/>
      <c r="BI77" s="36"/>
      <c r="BJ77" s="36"/>
      <c r="BK77" s="36"/>
      <c r="DD77" s="44"/>
      <c r="DE77" s="44"/>
      <c r="DH77" s="44"/>
      <c r="DI77" s="44"/>
      <c r="DK77" s="44"/>
      <c r="DU77" s="49"/>
      <c r="DV77" s="49"/>
    </row>
    <row r="78" spans="1:138" s="20" customFormat="1" ht="15.75" customHeight="1">
      <c r="A78" s="51" t="s">
        <v>118</v>
      </c>
      <c r="B78" s="21" t="s">
        <v>377</v>
      </c>
      <c r="C78" s="28" t="s">
        <v>529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>
        <v>9.3775009384615373</v>
      </c>
      <c r="AO78" s="28">
        <v>2.6972435630769231</v>
      </c>
      <c r="AP78" s="28">
        <v>8.5063328553846151</v>
      </c>
      <c r="AQ78" s="28">
        <v>15.802734184615385</v>
      </c>
      <c r="AR78" s="28">
        <v>8.5330902553846162</v>
      </c>
      <c r="AS78" s="28">
        <v>2.6970519353846156</v>
      </c>
      <c r="AT78" s="28">
        <v>5.4288415199999998</v>
      </c>
      <c r="AU78" s="28">
        <v>2.7083445630769232</v>
      </c>
      <c r="AV78" s="28">
        <v>3.3582282800000001</v>
      </c>
      <c r="AW78" s="28">
        <v>4.8025959292307689</v>
      </c>
      <c r="AX78" s="28">
        <v>1.1529146640091115</v>
      </c>
      <c r="AY78" s="28">
        <v>1.8330470176767677</v>
      </c>
      <c r="AZ78" s="3">
        <v>0</v>
      </c>
      <c r="BA78" s="3">
        <v>0</v>
      </c>
      <c r="BB78" s="3">
        <v>0</v>
      </c>
      <c r="BC78" s="3">
        <v>0</v>
      </c>
      <c r="BD78" s="3">
        <v>0.69935468999999995</v>
      </c>
      <c r="BE78" s="3">
        <v>0</v>
      </c>
      <c r="BF78" s="3">
        <v>5.4189916</v>
      </c>
      <c r="BG78" s="3">
        <v>1.34899277</v>
      </c>
      <c r="BH78" s="3">
        <v>1.5578907700000002</v>
      </c>
      <c r="BI78" s="36">
        <v>1.0611325600000001</v>
      </c>
      <c r="BJ78" s="36">
        <v>9.8505382799999985</v>
      </c>
      <c r="BK78" s="36">
        <v>4.6078176699999993</v>
      </c>
      <c r="BL78" s="20">
        <v>14.075139889999999</v>
      </c>
      <c r="BM78" s="20">
        <v>2.1111789600000002</v>
      </c>
      <c r="BN78" s="20">
        <v>1.3437129999999999</v>
      </c>
      <c r="BO78" s="20">
        <v>8.3122869999999995</v>
      </c>
      <c r="BP78" s="20">
        <v>1.2675862999999998</v>
      </c>
      <c r="BQ78" s="20">
        <v>2.4793737900000004</v>
      </c>
      <c r="BR78" s="20">
        <v>8.6814790300000002</v>
      </c>
      <c r="BS78" s="20">
        <v>7.1661361299999999</v>
      </c>
      <c r="BT78" s="20">
        <v>1.5737652</v>
      </c>
      <c r="BU78" s="20">
        <v>17.951711550000002</v>
      </c>
      <c r="BV78" s="20">
        <v>1.5669260799999998</v>
      </c>
      <c r="BW78" s="20">
        <v>13.961243724498846</v>
      </c>
      <c r="BX78" s="20">
        <v>10.947124969999999</v>
      </c>
      <c r="BY78" s="20">
        <v>4.0475663900000001</v>
      </c>
      <c r="BZ78" s="20">
        <v>10.996347522465571</v>
      </c>
      <c r="CA78" s="20">
        <v>17.421570327464217</v>
      </c>
      <c r="CB78" s="20">
        <v>5.9430361846232778</v>
      </c>
      <c r="CC78" s="20">
        <v>5.960805520000001</v>
      </c>
      <c r="CD78" s="20">
        <v>19.922563021999999</v>
      </c>
      <c r="CE78" s="20">
        <v>12.857855049999998</v>
      </c>
      <c r="CF78" s="20">
        <v>5.25693623</v>
      </c>
      <c r="CG78" s="20">
        <v>12.42420731</v>
      </c>
      <c r="CH78" s="20">
        <v>16.670622469999998</v>
      </c>
      <c r="CI78" s="20">
        <v>21.011349410000001</v>
      </c>
      <c r="CJ78" s="20">
        <v>22.033919773264472</v>
      </c>
      <c r="CK78" s="20">
        <v>17.60764776326447</v>
      </c>
      <c r="CL78" s="20">
        <v>11.507349093264471</v>
      </c>
      <c r="CM78" s="20">
        <v>22.64445094326447</v>
      </c>
      <c r="CN78" s="20">
        <v>19.212551473264469</v>
      </c>
      <c r="CO78" s="20">
        <v>21.230788483264469</v>
      </c>
      <c r="CP78" s="20">
        <v>19.576676623264472</v>
      </c>
      <c r="CQ78" s="20">
        <v>13.09719246326447</v>
      </c>
      <c r="CR78" s="20">
        <v>13.16729332326447</v>
      </c>
      <c r="CS78" s="20">
        <v>20.524978813264468</v>
      </c>
      <c r="CT78" s="20">
        <v>12.635391673264468</v>
      </c>
      <c r="CU78" s="20">
        <v>13.012039023264469</v>
      </c>
      <c r="CV78" s="20">
        <v>17.544226337726272</v>
      </c>
      <c r="CW78" s="20">
        <v>15.15899611473132</v>
      </c>
      <c r="CX78" s="20">
        <v>16.893708783453128</v>
      </c>
      <c r="CY78" s="20">
        <v>15.766850978830284</v>
      </c>
      <c r="CZ78" s="20">
        <v>13.655018468495271</v>
      </c>
      <c r="DA78" s="20">
        <v>8.826562221951443</v>
      </c>
      <c r="DB78" s="20">
        <v>36.550136894510864</v>
      </c>
      <c r="DC78" s="20">
        <v>12.964088993341015</v>
      </c>
      <c r="DD78" s="44">
        <v>11.278715593750634</v>
      </c>
      <c r="DE78" s="44">
        <v>20.000518325806006</v>
      </c>
      <c r="DF78" s="20">
        <v>6.6574095700000004</v>
      </c>
      <c r="DG78" s="20">
        <v>42.902192962165984</v>
      </c>
      <c r="DH78" s="44">
        <v>22.710981326665006</v>
      </c>
      <c r="DI78" s="44">
        <v>19.400527382206214</v>
      </c>
      <c r="DJ78" s="20">
        <v>26.142692075065796</v>
      </c>
      <c r="DK78" s="44">
        <v>77.123852542840055</v>
      </c>
      <c r="DL78" s="20">
        <v>24.75456136435151</v>
      </c>
      <c r="DM78" s="20">
        <v>32.170530114578227</v>
      </c>
      <c r="DN78" s="20">
        <v>36.552570147237908</v>
      </c>
      <c r="DO78" s="20">
        <v>18.06543057309846</v>
      </c>
      <c r="DP78" s="20">
        <v>34.982749145277886</v>
      </c>
      <c r="DQ78" s="20">
        <v>28.082129539566036</v>
      </c>
      <c r="DR78" s="20">
        <v>17.304866079999996</v>
      </c>
      <c r="DS78" s="20">
        <v>6.6120113200000006</v>
      </c>
      <c r="DT78" s="20">
        <v>10.460006320000002</v>
      </c>
      <c r="DU78" s="49">
        <v>12.52944836</v>
      </c>
      <c r="DV78" s="49">
        <v>35.871669030000007</v>
      </c>
      <c r="DW78" s="20">
        <v>12.310865099999999</v>
      </c>
      <c r="DX78" s="20">
        <v>27.637411909999997</v>
      </c>
      <c r="DY78" s="20">
        <v>59.782694679999992</v>
      </c>
      <c r="DZ78" s="20">
        <v>27.903614839999999</v>
      </c>
      <c r="EA78" s="20">
        <v>19.994386550000002</v>
      </c>
      <c r="EB78" s="20">
        <v>12.2362717</v>
      </c>
      <c r="EC78" s="20">
        <v>19.03447134</v>
      </c>
      <c r="ED78" s="20">
        <v>9.9163480700000015</v>
      </c>
      <c r="EE78" s="20">
        <v>21.432808800000004</v>
      </c>
      <c r="EF78" s="20">
        <v>19.219480969999999</v>
      </c>
      <c r="EG78" s="20">
        <v>11.833771859999999</v>
      </c>
      <c r="EH78" s="20">
        <v>12.236323859999999</v>
      </c>
    </row>
    <row r="79" spans="1:138" s="20" customFormat="1" ht="15.75" customHeight="1">
      <c r="A79" s="3" t="s">
        <v>119</v>
      </c>
      <c r="B79" s="21" t="s">
        <v>378</v>
      </c>
      <c r="C79" s="28" t="s">
        <v>530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>
        <v>30.476878049999996</v>
      </c>
      <c r="AO79" s="28">
        <v>8.7660415799999996</v>
      </c>
      <c r="AP79" s="28">
        <v>27.645581780000001</v>
      </c>
      <c r="AQ79" s="28">
        <v>51.358886099999999</v>
      </c>
      <c r="AR79" s="28">
        <v>27.732543330000002</v>
      </c>
      <c r="AS79" s="28">
        <v>8.76541879</v>
      </c>
      <c r="AT79" s="28">
        <v>17.643734939999998</v>
      </c>
      <c r="AU79" s="28">
        <v>8.8021198300000005</v>
      </c>
      <c r="AV79" s="28">
        <v>10.914241909999999</v>
      </c>
      <c r="AW79" s="28">
        <v>15.608436769999999</v>
      </c>
      <c r="AX79" s="28">
        <v>4.0490362999999991</v>
      </c>
      <c r="AY79" s="28">
        <v>7.25886619</v>
      </c>
      <c r="AZ79" s="3">
        <v>0</v>
      </c>
      <c r="BA79" s="3">
        <v>0</v>
      </c>
      <c r="BB79" s="3">
        <v>0</v>
      </c>
      <c r="BC79" s="3">
        <v>0</v>
      </c>
      <c r="BD79" s="3">
        <v>4.4832179409900004</v>
      </c>
      <c r="BE79" s="3">
        <v>0</v>
      </c>
      <c r="BF79" s="3">
        <v>38.368112203920006</v>
      </c>
      <c r="BG79" s="3">
        <v>9.7308041232299995</v>
      </c>
      <c r="BH79" s="3">
        <v>11.890241606439998</v>
      </c>
      <c r="BI79" s="36">
        <v>7.5198361464899994</v>
      </c>
      <c r="BJ79" s="36">
        <v>70.609384002530007</v>
      </c>
      <c r="BK79" s="36">
        <v>33.838927171240002</v>
      </c>
      <c r="BL79" s="20">
        <v>104.22641088544999</v>
      </c>
      <c r="BM79" s="20">
        <v>15.778951547040002</v>
      </c>
      <c r="BN79" s="20">
        <v>10.055004379</v>
      </c>
      <c r="BO79" s="20">
        <v>62.217468195000002</v>
      </c>
      <c r="BP79" s="20">
        <v>9.4752075924999986</v>
      </c>
      <c r="BQ79" s="20">
        <v>18.481252230660001</v>
      </c>
      <c r="BR79" s="20">
        <v>64.355804049390002</v>
      </c>
      <c r="BS79" s="20">
        <v>52.864586231010001</v>
      </c>
      <c r="BT79" s="20">
        <v>11.6080921152</v>
      </c>
      <c r="BU79" s="20">
        <v>132.53748637365001</v>
      </c>
      <c r="BV79" s="20">
        <v>11.573316026879999</v>
      </c>
      <c r="BW79" s="20">
        <v>103.21547485521997</v>
      </c>
      <c r="BX79" s="20">
        <v>80.997777653029999</v>
      </c>
      <c r="BY79" s="20">
        <v>29.97627668434</v>
      </c>
      <c r="BZ79" s="20">
        <v>81.438949751380022</v>
      </c>
      <c r="CA79" s="20">
        <v>129.02414984519999</v>
      </c>
      <c r="CB79" s="20">
        <v>44.014125983319992</v>
      </c>
      <c r="CC79" s="20">
        <v>44.145725681120005</v>
      </c>
      <c r="CD79" s="20">
        <v>147.36719867373398</v>
      </c>
      <c r="CE79" s="20">
        <v>95.09669594979998</v>
      </c>
      <c r="CF79" s="20">
        <v>38.880300357079996</v>
      </c>
      <c r="CG79" s="20">
        <v>91.889437264760005</v>
      </c>
      <c r="CH79" s="20">
        <v>123.29592378811998</v>
      </c>
      <c r="CI79" s="20">
        <v>155.39994023636001</v>
      </c>
      <c r="CJ79" s="20">
        <v>162.96287064306404</v>
      </c>
      <c r="CK79" s="20">
        <v>130.22616285710401</v>
      </c>
      <c r="CL79" s="20">
        <v>85.108353893784027</v>
      </c>
      <c r="CM79" s="20">
        <v>167.47835917638403</v>
      </c>
      <c r="CN79" s="20">
        <v>142.09603069626402</v>
      </c>
      <c r="CO79" s="20">
        <v>157.022911622224</v>
      </c>
      <c r="CP79" s="20">
        <v>144.78910030566402</v>
      </c>
      <c r="CQ79" s="20">
        <v>96.866835458304024</v>
      </c>
      <c r="CR79" s="20">
        <v>97.385301418864017</v>
      </c>
      <c r="CS79" s="20">
        <v>151.80274330290399</v>
      </c>
      <c r="CT79" s="20">
        <v>93.45135681546401</v>
      </c>
      <c r="CU79" s="20">
        <v>96.237040616064007</v>
      </c>
      <c r="CV79" s="20">
        <v>129.75709799382349</v>
      </c>
      <c r="CW79" s="20">
        <v>112.11593526455285</v>
      </c>
      <c r="CX79" s="20">
        <v>124.94587016241934</v>
      </c>
      <c r="CY79" s="20">
        <v>116.61162983942879</v>
      </c>
      <c r="CZ79" s="20">
        <v>100.99251659299102</v>
      </c>
      <c r="DA79" s="20">
        <v>65.281254193552869</v>
      </c>
      <c r="DB79" s="20">
        <v>270.32481247180232</v>
      </c>
      <c r="DC79" s="20">
        <v>95.882402194750142</v>
      </c>
      <c r="DD79" s="44">
        <v>107.18163428741228</v>
      </c>
      <c r="DE79" s="44">
        <v>280.36726589114858</v>
      </c>
      <c r="DF79" s="20">
        <v>93.323567352260014</v>
      </c>
      <c r="DG79" s="20">
        <v>601.40294094364276</v>
      </c>
      <c r="DH79" s="44">
        <v>318.36253623719006</v>
      </c>
      <c r="DI79" s="44">
        <v>271.95659284376671</v>
      </c>
      <c r="DJ79" s="20">
        <v>366.46825750827236</v>
      </c>
      <c r="DK79" s="44">
        <v>1081.1221649455319</v>
      </c>
      <c r="DL79" s="20">
        <v>347.0094412054795</v>
      </c>
      <c r="DM79" s="20">
        <v>669.11485585311254</v>
      </c>
      <c r="DN79" s="20">
        <v>766.06876514581199</v>
      </c>
      <c r="DO79" s="20">
        <v>382.60775410765228</v>
      </c>
      <c r="DP79" s="20">
        <v>743.52335033373618</v>
      </c>
      <c r="DQ79" s="20">
        <v>600.1151082605262</v>
      </c>
      <c r="DR79" s="20">
        <v>371.17207254991996</v>
      </c>
      <c r="DS79" s="20">
        <v>141.58299839516002</v>
      </c>
      <c r="DT79" s="20">
        <v>247.64596390356181</v>
      </c>
      <c r="DU79" s="49">
        <v>294.45956719877</v>
      </c>
      <c r="DV79" s="49">
        <v>792.53289935716407</v>
      </c>
      <c r="DW79" s="20">
        <v>264.34887482249144</v>
      </c>
      <c r="DX79" s="20">
        <v>628.11852119866205</v>
      </c>
      <c r="DY79" s="20">
        <v>1407.782674595818</v>
      </c>
      <c r="DZ79" s="20">
        <v>683.3869407994855</v>
      </c>
      <c r="EA79" s="20">
        <v>534.17541402128018</v>
      </c>
      <c r="EB79" s="20">
        <v>367.63740376733449</v>
      </c>
      <c r="EC79" s="20">
        <v>545.3082636018396</v>
      </c>
      <c r="ED79" s="20">
        <v>384.88364685940985</v>
      </c>
      <c r="EE79" s="20">
        <v>720.67660739506414</v>
      </c>
      <c r="EF79" s="20">
        <v>643.50905663115623</v>
      </c>
      <c r="EG79" s="20">
        <v>393.02553476413999</v>
      </c>
      <c r="EH79" s="20">
        <v>475.07125933340762</v>
      </c>
    </row>
    <row r="80" spans="1:138" s="20" customFormat="1" ht="15.75" customHeight="1">
      <c r="A80" s="3" t="s">
        <v>120</v>
      </c>
      <c r="B80" s="21" t="s">
        <v>379</v>
      </c>
      <c r="C80" s="28" t="s">
        <v>531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>
        <v>10.294852120000009</v>
      </c>
      <c r="AO80" s="28">
        <v>3.7663227100000007</v>
      </c>
      <c r="AP80" s="28">
        <v>0</v>
      </c>
      <c r="AQ80" s="28">
        <v>3.794516790000003</v>
      </c>
      <c r="AR80" s="28">
        <v>5.1518553500000017</v>
      </c>
      <c r="AS80" s="28">
        <v>3.6700422100000001</v>
      </c>
      <c r="AT80" s="28">
        <v>1.5244816000000014</v>
      </c>
      <c r="AU80" s="28">
        <v>2.3659929899999987</v>
      </c>
      <c r="AV80" s="28">
        <v>4.6646958299999994</v>
      </c>
      <c r="AW80" s="28">
        <v>8.1031846700000028</v>
      </c>
      <c r="AX80" s="28">
        <v>9.5662529200000002</v>
      </c>
      <c r="AY80" s="28">
        <v>5.0184312100000001</v>
      </c>
      <c r="AZ80" s="3">
        <v>29.241861199999999</v>
      </c>
      <c r="BA80" s="3">
        <v>18.666935850000002</v>
      </c>
      <c r="BB80" s="3">
        <v>36.640688399999995</v>
      </c>
      <c r="BC80" s="3">
        <v>40.297114280000002</v>
      </c>
      <c r="BD80" s="3">
        <v>50.085871696809996</v>
      </c>
      <c r="BE80" s="3">
        <v>27.439827722999997</v>
      </c>
      <c r="BF80" s="3">
        <v>64.789203519209977</v>
      </c>
      <c r="BG80" s="3">
        <v>23.857665417050001</v>
      </c>
      <c r="BH80" s="3">
        <v>21.183116828419998</v>
      </c>
      <c r="BI80" s="36">
        <v>36.137319365179998</v>
      </c>
      <c r="BJ80" s="36">
        <v>24.97092110174998</v>
      </c>
      <c r="BK80" s="36">
        <v>15.886347886790006</v>
      </c>
      <c r="BL80" s="20">
        <v>85.830387600000009</v>
      </c>
      <c r="BM80" s="20">
        <v>37.216826390000001</v>
      </c>
      <c r="BN80" s="20">
        <v>57.033740729999998</v>
      </c>
      <c r="BO80" s="20">
        <v>64.278083169999988</v>
      </c>
      <c r="BP80" s="20">
        <v>24.792593939999996</v>
      </c>
      <c r="BQ80" s="20">
        <v>128.91545744630079</v>
      </c>
      <c r="BR80" s="20">
        <v>109.32205524325157</v>
      </c>
      <c r="BS80" s="20">
        <v>73.163485723983257</v>
      </c>
      <c r="BT80" s="20">
        <v>110.97155258038916</v>
      </c>
      <c r="BU80" s="20">
        <v>99.586864876264457</v>
      </c>
      <c r="BV80" s="20">
        <v>121.94419680456134</v>
      </c>
      <c r="BW80" s="20">
        <v>97.488912811171332</v>
      </c>
      <c r="BX80" s="20">
        <v>63.458598636180483</v>
      </c>
      <c r="BY80" s="20">
        <v>45.867721952618616</v>
      </c>
      <c r="BZ80" s="20">
        <v>65.667177886320616</v>
      </c>
      <c r="CA80" s="20">
        <v>77.045502506774938</v>
      </c>
      <c r="CB80" s="20">
        <v>62.484730272104137</v>
      </c>
      <c r="CC80" s="20">
        <v>112.31384126924914</v>
      </c>
      <c r="CD80" s="20">
        <v>84.982065376775921</v>
      </c>
      <c r="CE80" s="20">
        <v>112.73575267423341</v>
      </c>
      <c r="CF80" s="20">
        <v>262.64127529777005</v>
      </c>
      <c r="CG80" s="20">
        <v>76.557671621712785</v>
      </c>
      <c r="CH80" s="20">
        <v>37.776012487916802</v>
      </c>
      <c r="CI80" s="20">
        <v>70.204491211663537</v>
      </c>
      <c r="CJ80" s="20">
        <v>52.666051719999999</v>
      </c>
      <c r="CK80" s="20">
        <v>34.837651011520023</v>
      </c>
      <c r="CL80" s="20">
        <v>18.521378807960012</v>
      </c>
      <c r="CM80" s="20">
        <v>25.264720602840015</v>
      </c>
      <c r="CN80" s="20">
        <v>50.361684437079994</v>
      </c>
      <c r="CO80" s="20">
        <v>25.195565445520003</v>
      </c>
      <c r="CP80" s="20">
        <v>31.507849459999999</v>
      </c>
      <c r="CQ80" s="20">
        <v>53.597641585919988</v>
      </c>
      <c r="CR80" s="20">
        <v>32.325944364200005</v>
      </c>
      <c r="CS80" s="20">
        <v>44.140347349999999</v>
      </c>
      <c r="CT80" s="20">
        <v>44.340097634440006</v>
      </c>
      <c r="CU80" s="20">
        <v>26.734338139999998</v>
      </c>
      <c r="CV80" s="20">
        <v>45.092580629999986</v>
      </c>
      <c r="CW80" s="20">
        <v>51.588644290000005</v>
      </c>
      <c r="CX80" s="20">
        <v>27.031436310000004</v>
      </c>
      <c r="CY80" s="20">
        <v>13.63036753999998</v>
      </c>
      <c r="CZ80" s="20">
        <v>25.45506622000002</v>
      </c>
      <c r="DA80" s="20">
        <v>21.729831570000002</v>
      </c>
      <c r="DB80" s="20">
        <v>31.863142110000069</v>
      </c>
      <c r="DC80" s="20">
        <v>27.482662120000001</v>
      </c>
      <c r="DD80" s="44">
        <v>19.087162975287399</v>
      </c>
      <c r="DE80" s="44">
        <v>67.614331059999984</v>
      </c>
      <c r="DF80" s="20">
        <v>42.115740079999981</v>
      </c>
      <c r="DG80" s="20">
        <v>42.160548910000102</v>
      </c>
      <c r="DH80" s="44">
        <v>61.044753554919907</v>
      </c>
      <c r="DI80" s="44">
        <v>35.155949120000059</v>
      </c>
      <c r="DJ80" s="20">
        <v>47.034856519999948</v>
      </c>
      <c r="DK80" s="44">
        <v>58.024324060000026</v>
      </c>
      <c r="DL80" s="20">
        <v>24.60908046000003</v>
      </c>
      <c r="DM80" s="20">
        <v>12.393210148865592</v>
      </c>
      <c r="DN80" s="20">
        <v>232.86134511183718</v>
      </c>
      <c r="DO80" s="20">
        <v>138.62753829639217</v>
      </c>
      <c r="DP80" s="20">
        <v>73.856609303186247</v>
      </c>
      <c r="DQ80" s="20">
        <v>96.353512135696747</v>
      </c>
      <c r="DR80" s="20">
        <v>358.17376750354543</v>
      </c>
      <c r="DS80" s="20">
        <v>302.3506094685236</v>
      </c>
      <c r="DT80" s="20">
        <v>347.45156067724639</v>
      </c>
      <c r="DU80" s="49">
        <v>256.98030521092363</v>
      </c>
      <c r="DV80" s="49">
        <v>233.0855803197677</v>
      </c>
      <c r="DW80" s="20">
        <v>276.66185558128228</v>
      </c>
      <c r="DX80" s="20">
        <v>433.59653819313974</v>
      </c>
      <c r="DY80" s="20">
        <v>356.2897997720313</v>
      </c>
      <c r="DZ80" s="20">
        <v>478.8202316919668</v>
      </c>
      <c r="EA80" s="20">
        <v>567.88063086689692</v>
      </c>
      <c r="EB80" s="20">
        <v>700.98355042462003</v>
      </c>
      <c r="EC80" s="20">
        <v>838.55987410832904</v>
      </c>
      <c r="ED80" s="20">
        <v>1008.6370804045442</v>
      </c>
      <c r="EE80" s="20">
        <v>790.57390165589754</v>
      </c>
      <c r="EF80" s="20">
        <v>705.03810949639046</v>
      </c>
      <c r="EG80" s="20">
        <v>566.56409257819485</v>
      </c>
      <c r="EH80" s="20">
        <v>830.29793110584353</v>
      </c>
    </row>
    <row r="81" spans="1:138" s="20" customFormat="1" ht="15.75" customHeight="1">
      <c r="A81" s="3" t="s">
        <v>121</v>
      </c>
      <c r="B81" s="40" t="s">
        <v>399</v>
      </c>
      <c r="C81" s="28" t="s">
        <v>532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>
        <v>40.771730170000005</v>
      </c>
      <c r="AO81" s="28">
        <v>12.53236429</v>
      </c>
      <c r="AP81" s="28">
        <v>27.645581780000001</v>
      </c>
      <c r="AQ81" s="28">
        <v>55.153402890000002</v>
      </c>
      <c r="AR81" s="28">
        <v>32.884398680000004</v>
      </c>
      <c r="AS81" s="28">
        <v>12.435461</v>
      </c>
      <c r="AT81" s="28">
        <v>19.16821654</v>
      </c>
      <c r="AU81" s="28">
        <v>11.168112819999999</v>
      </c>
      <c r="AV81" s="28">
        <v>15.578937739999999</v>
      </c>
      <c r="AW81" s="28">
        <v>23.711621440000002</v>
      </c>
      <c r="AX81" s="28">
        <v>13.615289219999999</v>
      </c>
      <c r="AY81" s="28">
        <v>12.2772974</v>
      </c>
      <c r="AZ81" s="3">
        <v>29.241861199999999</v>
      </c>
      <c r="BA81" s="3">
        <v>18.666935850000002</v>
      </c>
      <c r="BB81" s="3">
        <v>36.640688399999995</v>
      </c>
      <c r="BC81" s="3">
        <v>40.297114280000002</v>
      </c>
      <c r="BD81" s="3">
        <v>54.569089637799998</v>
      </c>
      <c r="BE81" s="3">
        <v>27.439827722999997</v>
      </c>
      <c r="BF81" s="3">
        <v>103.15731572312998</v>
      </c>
      <c r="BG81" s="3">
        <v>33.588469540280002</v>
      </c>
      <c r="BH81" s="3">
        <v>33.073358434859998</v>
      </c>
      <c r="BI81" s="36">
        <v>43.657155511669998</v>
      </c>
      <c r="BJ81" s="36">
        <v>95.580305104279986</v>
      </c>
      <c r="BK81" s="36">
        <v>49.725275058030007</v>
      </c>
      <c r="BL81" s="20">
        <v>190.03840172441002</v>
      </c>
      <c r="BM81" s="20">
        <v>53.001844517880002</v>
      </c>
      <c r="BN81" s="20">
        <v>67.08894894849</v>
      </c>
      <c r="BO81" s="20">
        <v>126.48776252616</v>
      </c>
      <c r="BP81" s="20">
        <v>34.266728459299998</v>
      </c>
      <c r="BQ81" s="20">
        <v>147.3961982497508</v>
      </c>
      <c r="BR81" s="20">
        <v>173.63386985583162</v>
      </c>
      <c r="BS81" s="20">
        <v>126.02090581886328</v>
      </c>
      <c r="BT81" s="20">
        <v>122.57964469558915</v>
      </c>
      <c r="BU81" s="20">
        <v>232.1434294994645</v>
      </c>
      <c r="BV81" s="20">
        <v>133.51751283144134</v>
      </c>
      <c r="BW81" s="20">
        <v>200.74286121476484</v>
      </c>
      <c r="CJ81" s="42"/>
      <c r="CK81" s="42"/>
      <c r="CL81" s="42"/>
      <c r="DD81" s="44"/>
      <c r="DE81" s="44"/>
      <c r="DH81" s="44"/>
      <c r="DI81" s="44"/>
      <c r="DK81" s="44"/>
      <c r="DU81" s="49"/>
      <c r="DV81" s="49"/>
    </row>
    <row r="82" spans="1:138" s="20" customFormat="1" ht="15.75" customHeight="1">
      <c r="A82" s="3" t="s">
        <v>122</v>
      </c>
      <c r="B82" s="40" t="s">
        <v>400</v>
      </c>
      <c r="C82" s="28" t="s">
        <v>533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>
        <v>36.642592170000007</v>
      </c>
      <c r="AO82" s="28">
        <v>11.365825539999999</v>
      </c>
      <c r="AP82" s="28">
        <v>25.584054779999999</v>
      </c>
      <c r="AQ82" s="28">
        <v>53.659225140000004</v>
      </c>
      <c r="AR82" s="28">
        <v>31.185347430000004</v>
      </c>
      <c r="AS82" s="28">
        <v>10.553051249999999</v>
      </c>
      <c r="AT82" s="28">
        <v>17.699287259999998</v>
      </c>
      <c r="AU82" s="28">
        <v>6.0302326299999995</v>
      </c>
      <c r="AV82" s="28">
        <v>8.8338607099999997</v>
      </c>
      <c r="AW82" s="28">
        <v>17.324237660000001</v>
      </c>
      <c r="AX82" s="28">
        <v>7.5979738599999997</v>
      </c>
      <c r="AY82" s="28">
        <v>5.70667598</v>
      </c>
      <c r="AZ82" s="3">
        <v>22.104225549999999</v>
      </c>
      <c r="BA82" s="3">
        <v>12.643621360000001</v>
      </c>
      <c r="BB82" s="3">
        <v>29.069795439999996</v>
      </c>
      <c r="BC82" s="3">
        <v>32.633431610000002</v>
      </c>
      <c r="BD82" s="3">
        <v>42.211279155679996</v>
      </c>
      <c r="BE82" s="3">
        <v>11.744413602999998</v>
      </c>
      <c r="BF82" s="3">
        <v>90.243942074319989</v>
      </c>
      <c r="BG82" s="3">
        <v>19.31881563</v>
      </c>
      <c r="BH82" s="3">
        <v>19.88696783664</v>
      </c>
      <c r="BI82" s="36">
        <v>30.750938052919999</v>
      </c>
      <c r="BJ82" s="36">
        <v>80.732368325329986</v>
      </c>
      <c r="BK82" s="36">
        <v>38.365349616870006</v>
      </c>
      <c r="BL82" s="20">
        <v>177.83857156428002</v>
      </c>
      <c r="BM82" s="20">
        <v>40.167762792399998</v>
      </c>
      <c r="BN82" s="20">
        <v>51.375289080000002</v>
      </c>
      <c r="BO82" s="20">
        <v>114.397291502</v>
      </c>
      <c r="BP82" s="20">
        <v>20.317681489999998</v>
      </c>
      <c r="BQ82" s="20">
        <v>133.24402182415079</v>
      </c>
      <c r="BR82" s="20">
        <v>160.11388953837161</v>
      </c>
      <c r="BS82" s="20">
        <v>110.77122942214328</v>
      </c>
      <c r="BT82" s="20">
        <v>105.95581125830915</v>
      </c>
      <c r="BU82" s="20">
        <v>217.49504058386449</v>
      </c>
      <c r="BV82" s="20">
        <v>118.54719163456133</v>
      </c>
      <c r="BW82" s="20">
        <v>182.28398294444483</v>
      </c>
      <c r="CJ82" s="42"/>
      <c r="CK82" s="42"/>
      <c r="CL82" s="42"/>
      <c r="DD82" s="44"/>
      <c r="DE82" s="44"/>
      <c r="DH82" s="44"/>
      <c r="DI82" s="44"/>
      <c r="DK82" s="44"/>
      <c r="DU82" s="49"/>
      <c r="DV82" s="49"/>
    </row>
    <row r="83" spans="1:138" s="20" customFormat="1" ht="15.75" customHeight="1">
      <c r="A83" s="3" t="s">
        <v>188</v>
      </c>
      <c r="B83" s="40" t="s">
        <v>401</v>
      </c>
      <c r="C83" s="28" t="s">
        <v>534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>
        <v>4.1291380000000002</v>
      </c>
      <c r="AO83" s="28">
        <v>1.16653875</v>
      </c>
      <c r="AP83" s="28">
        <v>2.0615269999999999</v>
      </c>
      <c r="AQ83" s="28">
        <v>1.49417775</v>
      </c>
      <c r="AR83" s="28">
        <v>1.6990512499999999</v>
      </c>
      <c r="AS83" s="28">
        <v>1.8824097500000001</v>
      </c>
      <c r="AT83" s="28">
        <v>1.46892928</v>
      </c>
      <c r="AU83" s="28">
        <v>5.1378801899999997</v>
      </c>
      <c r="AV83" s="28">
        <v>6.7450770299999991</v>
      </c>
      <c r="AW83" s="28">
        <v>6.3873837799999995</v>
      </c>
      <c r="AX83" s="28">
        <v>6.0173153599999996</v>
      </c>
      <c r="AY83" s="28">
        <v>6.5706214200000002</v>
      </c>
      <c r="AZ83" s="3">
        <v>7.1376356499999991</v>
      </c>
      <c r="BA83" s="3">
        <v>6.0233144900000006</v>
      </c>
      <c r="BB83" s="3">
        <v>7.5708929600000001</v>
      </c>
      <c r="BC83" s="3">
        <v>7.66368267</v>
      </c>
      <c r="BD83" s="3">
        <v>12.35781048212</v>
      </c>
      <c r="BE83" s="3">
        <v>15.695414119999999</v>
      </c>
      <c r="BF83" s="3">
        <v>12.913373648810001</v>
      </c>
      <c r="BG83" s="3">
        <v>14.269653910280002</v>
      </c>
      <c r="BH83" s="3">
        <v>13.186390598219997</v>
      </c>
      <c r="BI83" s="36">
        <v>12.906217458749998</v>
      </c>
      <c r="BJ83" s="36">
        <v>14.84793677895</v>
      </c>
      <c r="BK83" s="36">
        <v>11.35992544116</v>
      </c>
      <c r="BL83" s="20">
        <v>12.199830160129999</v>
      </c>
      <c r="BM83" s="20">
        <v>12.834081725480003</v>
      </c>
      <c r="BN83" s="20">
        <v>15.713659868490002</v>
      </c>
      <c r="BO83" s="20">
        <v>12.090471024159998</v>
      </c>
      <c r="BP83" s="20">
        <v>13.949046969299999</v>
      </c>
      <c r="BQ83" s="20">
        <v>14.1521764256</v>
      </c>
      <c r="BR83" s="20">
        <v>13.519980317460002</v>
      </c>
      <c r="BS83" s="20">
        <v>15.24967639672</v>
      </c>
      <c r="BT83" s="20">
        <v>16.623833437279998</v>
      </c>
      <c r="BU83" s="20">
        <v>14.648388915600004</v>
      </c>
      <c r="BV83" s="20">
        <v>14.970321196880001</v>
      </c>
      <c r="BW83" s="20">
        <v>18.45887827032</v>
      </c>
      <c r="CJ83" s="42"/>
      <c r="CK83" s="42"/>
      <c r="CL83" s="42"/>
      <c r="DD83" s="44"/>
      <c r="DE83" s="44"/>
      <c r="DH83" s="44"/>
      <c r="DI83" s="44"/>
      <c r="DK83" s="44"/>
      <c r="DU83" s="49"/>
      <c r="DV83" s="49"/>
    </row>
    <row r="84" spans="1:138" s="20" customFormat="1" ht="15.75" customHeight="1">
      <c r="A84" s="51" t="s">
        <v>189</v>
      </c>
      <c r="B84" s="21" t="s">
        <v>402</v>
      </c>
      <c r="C84" s="28" t="s">
        <v>535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>
        <v>9.3775009384615373</v>
      </c>
      <c r="AO84" s="28">
        <v>2.6972435630769231</v>
      </c>
      <c r="AP84" s="28">
        <v>8.5063328553846151</v>
      </c>
      <c r="AQ84" s="28">
        <v>15.802734184615385</v>
      </c>
      <c r="AR84" s="28">
        <v>8.5330902553846162</v>
      </c>
      <c r="AS84" s="28">
        <v>2.6970519353846156</v>
      </c>
      <c r="AT84" s="28">
        <v>5.4288415199999998</v>
      </c>
      <c r="AU84" s="28">
        <v>2.7083445630769232</v>
      </c>
      <c r="AV84" s="28">
        <v>3.3582282800000001</v>
      </c>
      <c r="AW84" s="28">
        <v>4.8025959292307689</v>
      </c>
      <c r="AX84" s="28">
        <v>1.1529146640091115</v>
      </c>
      <c r="AY84" s="28">
        <v>1.8330470176767677</v>
      </c>
      <c r="AZ84" s="3">
        <v>0</v>
      </c>
      <c r="BA84" s="3">
        <v>0</v>
      </c>
      <c r="BB84" s="3">
        <v>0</v>
      </c>
      <c r="BC84" s="3">
        <v>0</v>
      </c>
      <c r="BD84" s="3">
        <v>0.69935468999999995</v>
      </c>
      <c r="BE84" s="3">
        <v>0</v>
      </c>
      <c r="BF84" s="3">
        <v>5.4189916</v>
      </c>
      <c r="BG84" s="3">
        <v>1.34899277</v>
      </c>
      <c r="BH84" s="3">
        <v>1.5578907700000002</v>
      </c>
      <c r="BI84" s="36">
        <v>1.0611325600000001</v>
      </c>
      <c r="BJ84" s="36">
        <v>9.8505382799999985</v>
      </c>
      <c r="BK84" s="36">
        <v>4.6078176699999993</v>
      </c>
      <c r="BL84" s="20">
        <v>14.075139889999999</v>
      </c>
      <c r="BM84" s="20">
        <v>2.1111789600000002</v>
      </c>
      <c r="BN84" s="20">
        <v>1.3437129999999999</v>
      </c>
      <c r="BO84" s="20">
        <v>8.3122869999999995</v>
      </c>
      <c r="BP84" s="20">
        <v>1.2675862999999998</v>
      </c>
      <c r="BQ84" s="20">
        <v>2.4793737900000004</v>
      </c>
      <c r="BR84" s="20">
        <v>8.6814790300000002</v>
      </c>
      <c r="BS84" s="20">
        <v>7.1661361299999999</v>
      </c>
      <c r="BT84" s="20">
        <v>1.5737652</v>
      </c>
      <c r="BU84" s="20">
        <v>17.951711550000002</v>
      </c>
      <c r="BV84" s="20">
        <v>1.5669260799999998</v>
      </c>
      <c r="BW84" s="20">
        <v>13.961243724498846</v>
      </c>
      <c r="BX84" s="20">
        <v>10.947124969999999</v>
      </c>
      <c r="BY84" s="20">
        <v>4.0475663900000001</v>
      </c>
      <c r="BZ84" s="20">
        <v>10.996347522465571</v>
      </c>
      <c r="CA84" s="20">
        <v>17.421570327464217</v>
      </c>
      <c r="CB84" s="20">
        <v>5.9430361846232778</v>
      </c>
      <c r="CC84" s="20">
        <v>5.960805520000001</v>
      </c>
      <c r="CD84" s="20">
        <v>19.922563021999999</v>
      </c>
      <c r="CE84" s="20">
        <v>12.857855049999998</v>
      </c>
      <c r="CF84" s="20">
        <v>5.25693623</v>
      </c>
      <c r="CG84" s="20">
        <v>12.42420731</v>
      </c>
      <c r="CH84" s="20">
        <v>16.670622469999998</v>
      </c>
      <c r="CI84" s="20">
        <v>21.011349410000001</v>
      </c>
      <c r="CJ84" s="20">
        <v>22.033919773264472</v>
      </c>
      <c r="CK84" s="20">
        <v>17.60764776326447</v>
      </c>
      <c r="CL84" s="20">
        <v>11.507349093264471</v>
      </c>
      <c r="CM84" s="20">
        <v>22.64445094326447</v>
      </c>
      <c r="CN84" s="20">
        <v>19.212551473264469</v>
      </c>
      <c r="CO84" s="20">
        <v>21.230788483264469</v>
      </c>
      <c r="CP84" s="20">
        <v>19.576676623264472</v>
      </c>
      <c r="CQ84" s="20">
        <v>13.09719246326447</v>
      </c>
      <c r="CR84" s="20">
        <v>13.16729332326447</v>
      </c>
      <c r="CS84" s="20">
        <v>20.524978813264468</v>
      </c>
      <c r="CT84" s="20">
        <v>12.635391673264468</v>
      </c>
      <c r="CU84" s="20">
        <v>13.012039023264469</v>
      </c>
      <c r="CV84" s="20">
        <v>17.544226337726272</v>
      </c>
      <c r="CW84" s="20">
        <v>15.15899611473132</v>
      </c>
      <c r="CX84" s="20">
        <v>16.893708783453128</v>
      </c>
      <c r="CY84" s="20">
        <v>15.766850978830284</v>
      </c>
      <c r="CZ84" s="20">
        <v>13.655018468495271</v>
      </c>
      <c r="DA84" s="20">
        <v>8.826562221951443</v>
      </c>
      <c r="DB84" s="20">
        <v>36.550136894510864</v>
      </c>
      <c r="DC84" s="20">
        <v>12.964088993341015</v>
      </c>
      <c r="DD84" s="44">
        <v>11.278715593750634</v>
      </c>
      <c r="DE84" s="44">
        <v>20.000518325806006</v>
      </c>
      <c r="DF84" s="20">
        <v>6.6574095700000004</v>
      </c>
      <c r="DG84" s="20">
        <v>42.902192962165984</v>
      </c>
      <c r="DH84" s="44">
        <v>22.710981326665006</v>
      </c>
      <c r="DI84" s="44">
        <v>19.400527382206214</v>
      </c>
      <c r="DJ84" s="20">
        <v>26.142692075065796</v>
      </c>
      <c r="DK84" s="44">
        <v>77.123852542840055</v>
      </c>
      <c r="DL84" s="20">
        <v>24.75456136435151</v>
      </c>
      <c r="DM84" s="20">
        <v>32.170530114578227</v>
      </c>
      <c r="DN84" s="20">
        <v>36.552570147237908</v>
      </c>
      <c r="DO84" s="20">
        <v>18.06543057309846</v>
      </c>
      <c r="DP84" s="20">
        <v>34.982749145277886</v>
      </c>
      <c r="DQ84" s="20">
        <v>28.082129539566036</v>
      </c>
      <c r="DR84" s="20">
        <v>17.304866079999996</v>
      </c>
      <c r="DS84" s="20">
        <v>6.6120113200000006</v>
      </c>
      <c r="DT84" s="20">
        <v>10.460006320000002</v>
      </c>
      <c r="DU84" s="49">
        <v>12.52944836</v>
      </c>
      <c r="DV84" s="49">
        <v>35.871669030000007</v>
      </c>
      <c r="DW84" s="20">
        <v>12.310865099999999</v>
      </c>
      <c r="DX84" s="20">
        <v>27.637411909999997</v>
      </c>
      <c r="DY84" s="20">
        <v>59.782694679999992</v>
      </c>
      <c r="DZ84" s="20">
        <v>27.903614839999999</v>
      </c>
      <c r="EA84" s="20">
        <v>19.994386550000002</v>
      </c>
      <c r="EB84" s="20">
        <v>12.2362717</v>
      </c>
      <c r="EC84" s="20">
        <v>19.03447134</v>
      </c>
      <c r="ED84" s="20">
        <v>9.9163480700000015</v>
      </c>
      <c r="EE84" s="20">
        <v>21.432808800000004</v>
      </c>
      <c r="EF84" s="20">
        <v>19.219480969999999</v>
      </c>
      <c r="EG84" s="20">
        <v>11.833771859999999</v>
      </c>
      <c r="EH84" s="20">
        <v>12.236323859999999</v>
      </c>
    </row>
    <row r="85" spans="1:138" s="20" customFormat="1" ht="15.75" customHeight="1">
      <c r="A85" s="3" t="s">
        <v>190</v>
      </c>
      <c r="B85" s="21" t="s">
        <v>403</v>
      </c>
      <c r="C85" s="28" t="s">
        <v>536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>
        <v>8.7422489384615378</v>
      </c>
      <c r="AO85" s="28">
        <v>2.3383085630769234</v>
      </c>
      <c r="AP85" s="28">
        <v>7.872016855384615</v>
      </c>
      <c r="AQ85" s="28">
        <v>15.342987184615385</v>
      </c>
      <c r="AR85" s="28">
        <v>8.0103052553846155</v>
      </c>
      <c r="AS85" s="28">
        <v>2.1178489353846155</v>
      </c>
      <c r="AT85" s="28">
        <v>4.9768632799999999</v>
      </c>
      <c r="AU85" s="28">
        <v>1.6382675323076923</v>
      </c>
      <c r="AV85" s="28">
        <v>1.76081284</v>
      </c>
      <c r="AW85" s="28">
        <v>3.5091805415384614</v>
      </c>
      <c r="AX85" s="28">
        <v>0</v>
      </c>
      <c r="AY85" s="28">
        <v>0.77788619949494953</v>
      </c>
      <c r="AZ85" s="3">
        <v>0</v>
      </c>
      <c r="BA85" s="3">
        <v>0</v>
      </c>
      <c r="BB85" s="3">
        <v>0</v>
      </c>
      <c r="BC85" s="3">
        <v>0</v>
      </c>
      <c r="BD85" s="3">
        <v>7.2807200000000002E-2</v>
      </c>
      <c r="BE85" s="3">
        <v>0</v>
      </c>
      <c r="BF85" s="3">
        <v>4.1123336699999999</v>
      </c>
      <c r="BG85" s="3">
        <v>0</v>
      </c>
      <c r="BH85" s="3">
        <v>0.24837741000000002</v>
      </c>
      <c r="BI85" s="36">
        <v>4.9057379999999998E-2</v>
      </c>
      <c r="BJ85" s="36">
        <v>8.5423165599999997</v>
      </c>
      <c r="BK85" s="28">
        <v>3.6751844299999998</v>
      </c>
      <c r="BL85" s="20">
        <v>13.032209569999999</v>
      </c>
      <c r="BM85" s="20">
        <v>1.0241078800000001</v>
      </c>
      <c r="BN85" s="20">
        <v>0</v>
      </c>
      <c r="BO85" s="20">
        <v>7.249028</v>
      </c>
      <c r="BP85" s="20">
        <v>0</v>
      </c>
      <c r="BQ85" s="20">
        <v>1.24894449</v>
      </c>
      <c r="BR85" s="20">
        <v>7.5080982200000008</v>
      </c>
      <c r="BS85" s="20">
        <v>5.7810044100000004</v>
      </c>
      <c r="BT85" s="20">
        <v>0.37225666999999996</v>
      </c>
      <c r="BU85" s="20">
        <v>16.649196600000003</v>
      </c>
      <c r="BV85" s="20">
        <v>0</v>
      </c>
      <c r="BW85" s="20">
        <v>12.526800004498847</v>
      </c>
      <c r="BX85" s="20">
        <v>9.0958665799999991</v>
      </c>
      <c r="BY85" s="20">
        <v>3.2194688899999999</v>
      </c>
      <c r="BZ85" s="20">
        <v>9.5071721724655713</v>
      </c>
      <c r="CA85" s="20">
        <v>16.226171727464216</v>
      </c>
      <c r="CB85" s="20">
        <v>4.6336011746232781</v>
      </c>
      <c r="CC85" s="20">
        <v>5.0050230000000004</v>
      </c>
      <c r="CD85" s="20">
        <v>18.418369311999999</v>
      </c>
      <c r="CE85" s="20">
        <v>11.746456489999998</v>
      </c>
      <c r="CF85" s="20">
        <v>3.8772993599999999</v>
      </c>
      <c r="CG85" s="20">
        <v>11.06550882</v>
      </c>
      <c r="CH85" s="20">
        <v>15.456195569999998</v>
      </c>
      <c r="CI85" s="20">
        <v>20.057184460000002</v>
      </c>
      <c r="CJ85" s="20">
        <v>20.250925013264471</v>
      </c>
      <c r="CK85" s="20">
        <v>16.849072443264472</v>
      </c>
      <c r="CL85" s="20">
        <v>9.9672521232644709</v>
      </c>
      <c r="CM85" s="20">
        <v>20.90656802326447</v>
      </c>
      <c r="CN85" s="20">
        <v>18.029480063264469</v>
      </c>
      <c r="CO85" s="20">
        <v>19.78755343326447</v>
      </c>
      <c r="CP85" s="20">
        <v>18.335861543264471</v>
      </c>
      <c r="CQ85" s="20">
        <v>11.45623104326447</v>
      </c>
      <c r="CR85" s="20">
        <v>11.73699506326447</v>
      </c>
      <c r="CS85" s="20">
        <v>18.53824674326447</v>
      </c>
      <c r="CT85" s="20">
        <v>11.233053163264469</v>
      </c>
      <c r="CU85" s="20">
        <v>11.728434253264469</v>
      </c>
      <c r="CV85" s="20">
        <v>15.236590347726271</v>
      </c>
      <c r="CW85" s="20">
        <v>13.71545090473132</v>
      </c>
      <c r="CX85" s="20">
        <v>16.302248213453129</v>
      </c>
      <c r="CY85" s="20">
        <v>15.766850978830284</v>
      </c>
      <c r="CZ85" s="20">
        <v>9.7839741284952702</v>
      </c>
      <c r="DA85" s="20">
        <v>7.6515399719514434</v>
      </c>
      <c r="DB85" s="20">
        <v>35.204518254510866</v>
      </c>
      <c r="DC85" s="20">
        <v>10.646521193341016</v>
      </c>
      <c r="DD85" s="44">
        <v>9.5603562637506343</v>
      </c>
      <c r="DE85" s="44">
        <v>17.970145835806004</v>
      </c>
      <c r="DF85" s="20">
        <v>4.58617337</v>
      </c>
      <c r="DG85" s="20">
        <v>41.165805662165987</v>
      </c>
      <c r="DH85" s="44">
        <v>21.191942776665005</v>
      </c>
      <c r="DI85" s="44">
        <v>18.416028982206214</v>
      </c>
      <c r="DJ85" s="20">
        <v>24.075656265065795</v>
      </c>
      <c r="DK85" s="44">
        <v>75.068297442840048</v>
      </c>
      <c r="DL85" s="20">
        <v>23.350907694351509</v>
      </c>
      <c r="DM85" s="20">
        <v>30.537406014578224</v>
      </c>
      <c r="DN85" s="20">
        <v>35.033471357237907</v>
      </c>
      <c r="DO85" s="20">
        <v>16.072232463098459</v>
      </c>
      <c r="DP85" s="20">
        <v>33.345446285277887</v>
      </c>
      <c r="DQ85" s="20">
        <v>26.568448499566035</v>
      </c>
      <c r="DR85" s="20">
        <v>15.196476699999998</v>
      </c>
      <c r="DS85" s="20">
        <v>4.6228133700000003</v>
      </c>
      <c r="DT85" s="20">
        <v>8.4689689900000005</v>
      </c>
      <c r="DU85" s="49">
        <v>10.80547636</v>
      </c>
      <c r="DV85" s="49">
        <v>33.004079520000005</v>
      </c>
      <c r="DW85" s="20">
        <v>10.35944473</v>
      </c>
      <c r="DX85" s="20">
        <v>25.869412999999998</v>
      </c>
      <c r="DY85" s="20">
        <v>54.430960619999993</v>
      </c>
      <c r="DZ85" s="20">
        <v>25.945235350000001</v>
      </c>
      <c r="EA85" s="20">
        <v>18.62978605</v>
      </c>
      <c r="EB85" s="20">
        <v>10.898781679999999</v>
      </c>
      <c r="EC85" s="20">
        <v>16.620316899999999</v>
      </c>
      <c r="ED85" s="20">
        <v>3.6600183899999998</v>
      </c>
      <c r="EE85" s="20">
        <v>18.504356010000002</v>
      </c>
      <c r="EF85" s="20">
        <v>17.414291590000001</v>
      </c>
      <c r="EG85" s="20">
        <v>9.1536355</v>
      </c>
      <c r="EH85" s="20">
        <v>9.6169295899999998</v>
      </c>
    </row>
    <row r="86" spans="1:138" s="20" customFormat="1" ht="15.75" customHeight="1">
      <c r="A86" s="3" t="s">
        <v>191</v>
      </c>
      <c r="B86" s="21" t="s">
        <v>404</v>
      </c>
      <c r="C86" s="28" t="s">
        <v>537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>
        <v>0.63525200000000004</v>
      </c>
      <c r="AO86" s="28">
        <v>0.358935</v>
      </c>
      <c r="AP86" s="28">
        <v>0.63431599999999999</v>
      </c>
      <c r="AQ86" s="28">
        <v>0.45974700000000002</v>
      </c>
      <c r="AR86" s="28">
        <v>0.52278500000000006</v>
      </c>
      <c r="AS86" s="28">
        <v>0.57920300000000002</v>
      </c>
      <c r="AT86" s="28">
        <v>0.45197823999999998</v>
      </c>
      <c r="AU86" s="28">
        <v>1.0700770307692309</v>
      </c>
      <c r="AV86" s="28">
        <v>1.59741544</v>
      </c>
      <c r="AW86" s="28">
        <v>1.2934153876923076</v>
      </c>
      <c r="AX86" s="28">
        <v>1.1529146640091115</v>
      </c>
      <c r="AY86" s="28">
        <v>1.0551608181818182</v>
      </c>
      <c r="AZ86" s="3">
        <v>0</v>
      </c>
      <c r="BA86" s="3">
        <v>0</v>
      </c>
      <c r="BB86" s="3">
        <v>0</v>
      </c>
      <c r="BC86" s="3">
        <v>0</v>
      </c>
      <c r="BD86" s="3">
        <v>0.62654748999999998</v>
      </c>
      <c r="BE86" s="3">
        <v>0</v>
      </c>
      <c r="BF86" s="3">
        <v>1.3066579299999999</v>
      </c>
      <c r="BG86" s="3">
        <v>1.34899277</v>
      </c>
      <c r="BH86" s="3">
        <v>1.3095133600000002</v>
      </c>
      <c r="BI86" s="36">
        <v>1.0120751800000001</v>
      </c>
      <c r="BJ86" s="36">
        <v>1.3082217199999997</v>
      </c>
      <c r="BK86" s="36">
        <v>0.93263323999999992</v>
      </c>
      <c r="BL86" s="20">
        <v>1.04293032</v>
      </c>
      <c r="BM86" s="20">
        <v>1.0870710800000001</v>
      </c>
      <c r="BN86" s="20">
        <v>1.3437129999999999</v>
      </c>
      <c r="BO86" s="20">
        <v>1.063259</v>
      </c>
      <c r="BP86" s="20">
        <v>1.2675862999999998</v>
      </c>
      <c r="BQ86" s="20">
        <v>1.2304293000000002</v>
      </c>
      <c r="BR86" s="20">
        <v>1.1733808099999998</v>
      </c>
      <c r="BS86" s="20">
        <v>1.38513172</v>
      </c>
      <c r="BT86" s="20">
        <v>1.2015085299999999</v>
      </c>
      <c r="BU86" s="20">
        <v>1.3025149499999999</v>
      </c>
      <c r="BV86" s="20">
        <v>1.5669260799999998</v>
      </c>
      <c r="BW86" s="20">
        <v>1.4344437199999998</v>
      </c>
      <c r="BX86" s="20">
        <v>1.8512583900000001</v>
      </c>
      <c r="BY86" s="20">
        <v>0.82809749999999993</v>
      </c>
      <c r="BZ86" s="20">
        <v>1.4891753500000002</v>
      </c>
      <c r="CA86" s="20">
        <v>1.1953985999999999</v>
      </c>
      <c r="CB86" s="20">
        <v>1.3094350100000001</v>
      </c>
      <c r="CC86" s="20">
        <v>0.95578252000000008</v>
      </c>
      <c r="CD86" s="20">
        <v>1.50419371</v>
      </c>
      <c r="CE86" s="20">
        <v>1.11139856</v>
      </c>
      <c r="CF86" s="20">
        <v>1.3796368700000001</v>
      </c>
      <c r="CG86" s="20">
        <v>1.3586984899999999</v>
      </c>
      <c r="CH86" s="20">
        <v>1.2144268999999999</v>
      </c>
      <c r="CI86" s="20">
        <v>0.95416495000000012</v>
      </c>
      <c r="CJ86" s="20">
        <v>1.7829947600000002</v>
      </c>
      <c r="CK86" s="20">
        <v>0.75857531999999994</v>
      </c>
      <c r="CL86" s="20">
        <v>1.5400969700000002</v>
      </c>
      <c r="CM86" s="20">
        <v>1.7378829200000001</v>
      </c>
      <c r="CN86" s="20">
        <v>1.1830714099999999</v>
      </c>
      <c r="CO86" s="20">
        <v>1.4432350499999997</v>
      </c>
      <c r="CP86" s="20">
        <v>1.2408150800000002</v>
      </c>
      <c r="CQ86" s="20">
        <v>1.6409614199999998</v>
      </c>
      <c r="CR86" s="20">
        <v>1.4302982600000003</v>
      </c>
      <c r="CS86" s="20">
        <v>1.98673207</v>
      </c>
      <c r="CT86" s="20">
        <v>1.4023385100000001</v>
      </c>
      <c r="CU86" s="20">
        <v>1.28360477</v>
      </c>
      <c r="CV86" s="20">
        <v>2.3076359900000001</v>
      </c>
      <c r="CW86" s="20">
        <v>1.4435452099999999</v>
      </c>
      <c r="CX86" s="20">
        <v>0.59146057000000007</v>
      </c>
      <c r="CY86" s="20">
        <v>0</v>
      </c>
      <c r="CZ86" s="20">
        <v>3.8710443400000001</v>
      </c>
      <c r="DA86" s="20">
        <v>1.17502225</v>
      </c>
      <c r="DB86" s="20">
        <v>1.3456186400000001</v>
      </c>
      <c r="DC86" s="20">
        <v>2.3175677999999995</v>
      </c>
      <c r="DD86" s="44">
        <v>1.71835933</v>
      </c>
      <c r="DE86" s="44">
        <v>2.03037249</v>
      </c>
      <c r="DF86" s="20">
        <v>2.0712362</v>
      </c>
      <c r="DG86" s="20">
        <v>1.7363872999999999</v>
      </c>
      <c r="DH86" s="44">
        <v>1.5190385499999997</v>
      </c>
      <c r="DI86" s="44">
        <v>0.98449839999999988</v>
      </c>
      <c r="DJ86" s="20">
        <v>2.0670358099999997</v>
      </c>
      <c r="DK86" s="44">
        <v>2.0555550999999999</v>
      </c>
      <c r="DL86" s="20">
        <v>1.4036536699999997</v>
      </c>
      <c r="DM86" s="20">
        <v>1.6331240999999999</v>
      </c>
      <c r="DN86" s="20">
        <v>1.5190987900000001</v>
      </c>
      <c r="DO86" s="20">
        <v>1.9931981099999998</v>
      </c>
      <c r="DP86" s="20">
        <v>1.6373028599999999</v>
      </c>
      <c r="DQ86" s="20">
        <v>1.51368104</v>
      </c>
      <c r="DR86" s="20">
        <v>2.1083893800000002</v>
      </c>
      <c r="DS86" s="20">
        <v>1.9891979500000001</v>
      </c>
      <c r="DT86" s="20">
        <v>1.9910373300000002</v>
      </c>
      <c r="DU86" s="49">
        <v>1.7239720000000003</v>
      </c>
      <c r="DV86" s="49">
        <v>2.8675895100000002</v>
      </c>
      <c r="DW86" s="20">
        <v>1.9514203699999999</v>
      </c>
      <c r="DX86" s="20">
        <v>1.76799891</v>
      </c>
      <c r="DY86" s="20">
        <v>5.3517340600000001</v>
      </c>
      <c r="DZ86" s="20">
        <v>1.95837949</v>
      </c>
      <c r="EA86" s="20">
        <v>1.3646004999999999</v>
      </c>
      <c r="EB86" s="20">
        <v>1.3374900199999997</v>
      </c>
      <c r="EC86" s="20">
        <v>2.4141544400000003</v>
      </c>
      <c r="ED86" s="20">
        <v>6.2563296800000012</v>
      </c>
      <c r="EE86" s="20">
        <v>2.9284527900000001</v>
      </c>
      <c r="EF86" s="20">
        <v>1.8051893799999998</v>
      </c>
      <c r="EG86" s="20">
        <v>2.6801363599999997</v>
      </c>
      <c r="EH86" s="20">
        <v>2.6193942699999999</v>
      </c>
    </row>
    <row r="87" spans="1:138" s="20" customFormat="1" ht="15.75" customHeight="1">
      <c r="A87" s="3" t="s">
        <v>192</v>
      </c>
      <c r="B87" s="32" t="s">
        <v>359</v>
      </c>
      <c r="C87" s="28" t="s">
        <v>538</v>
      </c>
      <c r="D87" s="28">
        <v>15.788354999999999</v>
      </c>
      <c r="E87" s="28">
        <v>127.62623499999999</v>
      </c>
      <c r="F87" s="28">
        <v>24.370137</v>
      </c>
      <c r="G87" s="28">
        <v>51.232147999999995</v>
      </c>
      <c r="H87" s="28">
        <v>146.769239</v>
      </c>
      <c r="I87" s="28">
        <v>67.799648000000005</v>
      </c>
      <c r="J87" s="28">
        <v>143.51676600000002</v>
      </c>
      <c r="K87" s="28">
        <v>169.752985</v>
      </c>
      <c r="L87" s="28">
        <v>44.444274</v>
      </c>
      <c r="M87" s="28">
        <v>115.14171400000001</v>
      </c>
      <c r="N87" s="28">
        <v>49.86636</v>
      </c>
      <c r="O87" s="28">
        <v>56.077273000000005</v>
      </c>
      <c r="P87" s="28">
        <v>118.70176400000001</v>
      </c>
      <c r="Q87" s="28">
        <v>8.0762300000000007</v>
      </c>
      <c r="R87" s="28">
        <v>6.6005660000000006</v>
      </c>
      <c r="S87" s="28">
        <v>33.585667999999998</v>
      </c>
      <c r="T87" s="28">
        <v>124.34896000000001</v>
      </c>
      <c r="U87" s="28">
        <v>20.620001999999999</v>
      </c>
      <c r="V87" s="28">
        <v>104.079002</v>
      </c>
      <c r="W87" s="28">
        <v>122.81186299999999</v>
      </c>
      <c r="X87" s="28">
        <v>112.113894</v>
      </c>
      <c r="Y87" s="28">
        <v>267.78249900000003</v>
      </c>
      <c r="Z87" s="28">
        <v>20.783255</v>
      </c>
      <c r="AA87" s="28">
        <v>33.428821999999997</v>
      </c>
      <c r="AB87" s="28">
        <v>63.800548999999997</v>
      </c>
      <c r="AC87" s="28">
        <v>56.433645999999996</v>
      </c>
      <c r="AD87" s="28">
        <v>25.637024999999998</v>
      </c>
      <c r="AE87" s="28">
        <v>49.206071999999999</v>
      </c>
      <c r="AF87" s="28">
        <v>96.275723999999997</v>
      </c>
      <c r="AG87" s="28">
        <v>32.884354000000002</v>
      </c>
      <c r="AH87" s="28">
        <v>62.909830999999997</v>
      </c>
      <c r="AI87" s="28">
        <v>52.442686890000004</v>
      </c>
      <c r="AJ87" s="28">
        <v>28.242888110000003</v>
      </c>
      <c r="AK87" s="28">
        <v>29.902625</v>
      </c>
      <c r="AL87" s="28">
        <v>48.386285000000001</v>
      </c>
      <c r="AM87" s="28">
        <v>79.540210999999999</v>
      </c>
      <c r="AN87" s="28">
        <v>20.526218</v>
      </c>
      <c r="AO87" s="28">
        <v>1.4148069999999999</v>
      </c>
      <c r="AP87" s="28">
        <v>9.865945</v>
      </c>
      <c r="AQ87" s="28">
        <v>26.186076</v>
      </c>
      <c r="AR87" s="28">
        <v>43.494720000000001</v>
      </c>
      <c r="AS87" s="28">
        <v>30.217106999999999</v>
      </c>
      <c r="AT87" s="28">
        <v>61.833669999999998</v>
      </c>
      <c r="AU87" s="28">
        <v>15.770868999999999</v>
      </c>
      <c r="AV87" s="28">
        <v>28.429254109999999</v>
      </c>
      <c r="AW87" s="28">
        <v>35.672564000000001</v>
      </c>
      <c r="AX87" s="28">
        <v>2.9975710000000002</v>
      </c>
      <c r="AY87" s="28">
        <v>44.017012999999999</v>
      </c>
      <c r="AZ87" s="20">
        <v>6.027069</v>
      </c>
      <c r="BA87" s="20">
        <v>3.4062190600000002</v>
      </c>
      <c r="BB87" s="20">
        <v>7.1693085200000004</v>
      </c>
      <c r="BC87" s="20">
        <v>31.267033000000001</v>
      </c>
      <c r="BD87" s="20">
        <v>8.43614</v>
      </c>
      <c r="BE87" s="20">
        <v>12.090624999999999</v>
      </c>
      <c r="BF87" s="20">
        <v>52.490519999999997</v>
      </c>
      <c r="BG87" s="20">
        <v>8.1491559999999996</v>
      </c>
      <c r="BH87" s="20">
        <v>74.045488000000006</v>
      </c>
      <c r="BI87" s="20">
        <v>30.507691000000001</v>
      </c>
      <c r="BJ87" s="20">
        <v>0.63025299999999995</v>
      </c>
      <c r="BK87" s="20">
        <v>37.986545999999997</v>
      </c>
      <c r="BL87" s="20">
        <v>45.317870360000001</v>
      </c>
      <c r="BM87" s="20">
        <v>0.99780524000000004</v>
      </c>
      <c r="BN87" s="20">
        <v>16.454531149999998</v>
      </c>
      <c r="BO87" s="20">
        <v>83.537329</v>
      </c>
      <c r="BP87" s="20">
        <v>42.44961541</v>
      </c>
      <c r="BQ87" s="20">
        <v>110.8147995166471</v>
      </c>
      <c r="BR87" s="20">
        <v>73.612364766251588</v>
      </c>
      <c r="BS87" s="20">
        <v>73.130261473983268</v>
      </c>
      <c r="BT87" s="20">
        <v>110.77593666030916</v>
      </c>
      <c r="BU87" s="20">
        <v>58.827175774264461</v>
      </c>
      <c r="BV87" s="20">
        <v>65.747283176854566</v>
      </c>
      <c r="BW87" s="20">
        <v>170.01473377956481</v>
      </c>
      <c r="BX87" s="20">
        <v>37.814963502820966</v>
      </c>
      <c r="BY87" s="20">
        <v>18.938836327225733</v>
      </c>
      <c r="BZ87" s="20">
        <v>34.057532084108345</v>
      </c>
      <c r="CA87" s="20">
        <v>146.5217578495419</v>
      </c>
      <c r="CB87" s="20">
        <v>73.596212101403268</v>
      </c>
      <c r="CC87" s="20">
        <v>52.717688300003751</v>
      </c>
      <c r="CD87" s="20">
        <v>216.61922436716819</v>
      </c>
      <c r="CE87" s="20">
        <v>79.311347563829017</v>
      </c>
      <c r="CF87" s="20">
        <v>129.07919608116046</v>
      </c>
      <c r="CG87" s="20">
        <v>158.57836591965184</v>
      </c>
      <c r="CH87" s="20">
        <v>110.38703394048025</v>
      </c>
      <c r="CI87" s="20">
        <v>30.228196185734948</v>
      </c>
      <c r="CJ87" s="20">
        <v>95.330349936645007</v>
      </c>
      <c r="CK87" s="20">
        <v>56.48551756164499</v>
      </c>
      <c r="CL87" s="20">
        <v>74.053411721644991</v>
      </c>
      <c r="CM87" s="20">
        <v>155.03990617164499</v>
      </c>
      <c r="CN87" s="20">
        <v>97.986832026645004</v>
      </c>
      <c r="CO87" s="20">
        <v>147.51865689664498</v>
      </c>
      <c r="CP87" s="20">
        <v>157.25280321664496</v>
      </c>
      <c r="CQ87" s="20">
        <v>61.810437126644992</v>
      </c>
      <c r="CR87" s="20">
        <v>37.530925250300974</v>
      </c>
      <c r="CS87" s="20">
        <v>53.574712970300972</v>
      </c>
      <c r="CT87" s="20">
        <v>7.1866419953009739</v>
      </c>
      <c r="CU87" s="20">
        <v>3.9238439953009738</v>
      </c>
      <c r="CV87" s="20">
        <v>102.81654051204291</v>
      </c>
      <c r="CW87" s="20">
        <v>85.652358764388055</v>
      </c>
      <c r="CX87" s="20">
        <v>101.56194002269888</v>
      </c>
      <c r="CY87" s="20">
        <v>113.390827462685</v>
      </c>
      <c r="CZ87" s="20">
        <v>40.726756322127628</v>
      </c>
      <c r="DA87" s="20">
        <v>35.748061016198122</v>
      </c>
      <c r="DB87" s="20">
        <v>195.19677068829088</v>
      </c>
      <c r="DC87" s="20">
        <v>55.443950996207406</v>
      </c>
      <c r="DD87" s="44">
        <v>48.503504266868745</v>
      </c>
      <c r="DE87" s="44">
        <v>301.44033282568614</v>
      </c>
      <c r="DF87" s="20">
        <v>36.646531950000004</v>
      </c>
      <c r="DG87" s="20">
        <v>448.10365724553992</v>
      </c>
      <c r="DH87" s="44">
        <v>168.88881539668233</v>
      </c>
      <c r="DI87" s="44">
        <v>115.38028223875942</v>
      </c>
      <c r="DJ87" s="20">
        <v>540.87904992564131</v>
      </c>
      <c r="DK87" s="44">
        <v>788.68257821615873</v>
      </c>
      <c r="DL87" s="20">
        <v>331.54925141052661</v>
      </c>
      <c r="DM87" s="20">
        <v>415.51364633208669</v>
      </c>
      <c r="DN87" s="20">
        <v>618.08947034794085</v>
      </c>
      <c r="DO87" s="20">
        <v>204.01291843023111</v>
      </c>
      <c r="DP87" s="20">
        <v>516.80688329183977</v>
      </c>
      <c r="DQ87" s="20">
        <v>547.4014907193299</v>
      </c>
      <c r="DR87" s="20">
        <v>342.72086258120254</v>
      </c>
      <c r="DS87" s="20">
        <v>536.83101535982871</v>
      </c>
      <c r="DT87" s="20">
        <v>195.31925816124644</v>
      </c>
      <c r="DU87" s="49">
        <v>157.50840396992362</v>
      </c>
      <c r="DV87" s="49">
        <v>598.26791839358373</v>
      </c>
      <c r="DW87" s="20">
        <v>214.04023817128228</v>
      </c>
      <c r="DX87" s="20">
        <v>254.15304224513972</v>
      </c>
      <c r="DY87" s="20">
        <v>1353.4142127316527</v>
      </c>
      <c r="DZ87" s="20">
        <v>625.36875674796681</v>
      </c>
      <c r="EA87" s="20">
        <v>452.60681455587337</v>
      </c>
      <c r="EB87" s="20">
        <v>482.41354326361994</v>
      </c>
      <c r="EC87" s="20">
        <v>642.87468841699524</v>
      </c>
      <c r="ED87" s="20">
        <v>428.88332682754435</v>
      </c>
      <c r="EE87" s="20">
        <v>821.99745847477629</v>
      </c>
      <c r="EF87" s="20">
        <v>400.43139262939064</v>
      </c>
      <c r="EG87" s="20">
        <v>198.76671360519478</v>
      </c>
      <c r="EH87" s="20">
        <v>498.94691632185226</v>
      </c>
    </row>
    <row r="88" spans="1:138" s="20" customFormat="1" ht="15.75" customHeight="1">
      <c r="A88" s="3" t="s">
        <v>193</v>
      </c>
      <c r="B88" s="20" t="s">
        <v>146</v>
      </c>
      <c r="C88" s="28" t="s">
        <v>539</v>
      </c>
      <c r="D88" s="28">
        <v>13.792890999999999</v>
      </c>
      <c r="E88" s="28">
        <v>128.189392</v>
      </c>
      <c r="F88" s="28">
        <v>24.437580000000001</v>
      </c>
      <c r="G88" s="28">
        <v>45.348078999999998</v>
      </c>
      <c r="H88" s="28">
        <v>143.67569399999999</v>
      </c>
      <c r="I88" s="28">
        <v>60.123890000000003</v>
      </c>
      <c r="J88" s="28">
        <v>139.66731200000001</v>
      </c>
      <c r="K88" s="28">
        <v>167.72140400000001</v>
      </c>
      <c r="L88" s="28">
        <v>44.200592999999998</v>
      </c>
      <c r="M88" s="28">
        <v>44.706758000000001</v>
      </c>
      <c r="N88" s="28">
        <v>49.646321999999998</v>
      </c>
      <c r="O88" s="28">
        <v>40.052593000000002</v>
      </c>
      <c r="P88" s="28">
        <v>98.748607000000007</v>
      </c>
      <c r="Q88" s="28">
        <v>2.5067699999999999</v>
      </c>
      <c r="R88" s="28">
        <v>5.5779490000000003</v>
      </c>
      <c r="S88" s="28">
        <v>26.520019999999999</v>
      </c>
      <c r="T88" s="28">
        <v>119.58175</v>
      </c>
      <c r="U88" s="28">
        <v>18.401741999999999</v>
      </c>
      <c r="V88" s="28">
        <v>100.400052</v>
      </c>
      <c r="W88" s="28">
        <v>113.938464</v>
      </c>
      <c r="X88" s="28">
        <v>111.922342</v>
      </c>
      <c r="Y88" s="28">
        <v>101.855541</v>
      </c>
      <c r="Z88" s="28">
        <v>18.276719</v>
      </c>
      <c r="AA88" s="28">
        <v>29.65672</v>
      </c>
      <c r="AB88" s="28">
        <v>63.165712999999997</v>
      </c>
      <c r="AC88" s="28">
        <v>55.629523999999996</v>
      </c>
      <c r="AD88" s="28">
        <v>23.648938999999999</v>
      </c>
      <c r="AE88" s="28">
        <v>41.891480999999999</v>
      </c>
      <c r="AF88" s="28">
        <v>91.461382</v>
      </c>
      <c r="AG88" s="28">
        <v>30.350861999999999</v>
      </c>
      <c r="AH88" s="28">
        <v>45.554860999999995</v>
      </c>
      <c r="AI88" s="28">
        <v>52.442686890000004</v>
      </c>
      <c r="AJ88" s="28">
        <v>28.242888110000003</v>
      </c>
      <c r="AK88" s="28">
        <v>29.902625</v>
      </c>
      <c r="AL88" s="28">
        <v>48.371199000000004</v>
      </c>
      <c r="AM88" s="28">
        <v>79.540210999999999</v>
      </c>
      <c r="AN88" s="28">
        <v>20.526218</v>
      </c>
      <c r="AO88" s="28">
        <v>1.4148069999999999</v>
      </c>
      <c r="AP88" s="28">
        <v>9.865945</v>
      </c>
      <c r="AQ88" s="28">
        <v>26.186076</v>
      </c>
      <c r="AR88" s="28">
        <v>43.494720000000001</v>
      </c>
      <c r="AS88" s="28">
        <v>30.217106999999999</v>
      </c>
      <c r="AT88" s="28">
        <v>61.833669999999998</v>
      </c>
      <c r="AU88" s="28">
        <v>15.770868999999999</v>
      </c>
      <c r="AV88" s="28">
        <v>28.429254109999999</v>
      </c>
      <c r="AW88" s="28">
        <v>35.672564000000001</v>
      </c>
      <c r="AX88" s="28">
        <v>2.9975710000000002</v>
      </c>
      <c r="AY88" s="28">
        <v>44.017012999999999</v>
      </c>
      <c r="AZ88" s="20">
        <v>6.027069</v>
      </c>
      <c r="BA88" s="20">
        <v>3.4062190600000002</v>
      </c>
      <c r="BB88" s="20">
        <v>7.1693085200000004</v>
      </c>
      <c r="BC88" s="20">
        <v>31.267033000000001</v>
      </c>
      <c r="BD88" s="20">
        <v>8.43614</v>
      </c>
      <c r="BE88" s="20">
        <v>12.090624999999999</v>
      </c>
      <c r="BF88" s="20">
        <v>52.490519999999997</v>
      </c>
      <c r="BG88" s="20">
        <v>8.1491559999999996</v>
      </c>
      <c r="BH88" s="20">
        <v>74.045488000000006</v>
      </c>
      <c r="BI88" s="20">
        <v>30.507691000000001</v>
      </c>
      <c r="BJ88" s="20">
        <v>0.63025299999999995</v>
      </c>
      <c r="BK88" s="20">
        <v>37.986545999999997</v>
      </c>
      <c r="DD88" s="44"/>
      <c r="DE88" s="44"/>
      <c r="DH88" s="44"/>
      <c r="DI88" s="44"/>
      <c r="DK88" s="44"/>
      <c r="DU88" s="49"/>
      <c r="DV88" s="49"/>
    </row>
    <row r="89" spans="1:138" s="20" customFormat="1" ht="15.75" customHeight="1">
      <c r="A89" s="3" t="s">
        <v>194</v>
      </c>
      <c r="B89" s="20" t="s">
        <v>147</v>
      </c>
      <c r="C89" s="28" t="s">
        <v>540</v>
      </c>
      <c r="D89" s="28">
        <v>1.9954639999999999</v>
      </c>
      <c r="E89" s="28">
        <v>-0.56315700000000002</v>
      </c>
      <c r="F89" s="28">
        <v>-6.7443000000000003E-2</v>
      </c>
      <c r="G89" s="28">
        <v>5.8840690000000002</v>
      </c>
      <c r="H89" s="28">
        <v>3.0935450000000002</v>
      </c>
      <c r="I89" s="28">
        <v>7.6757580000000001</v>
      </c>
      <c r="J89" s="28">
        <v>3.8494540000000002</v>
      </c>
      <c r="K89" s="28">
        <v>2.0315810000000001</v>
      </c>
      <c r="L89" s="28">
        <v>0.24368100000000001</v>
      </c>
      <c r="M89" s="28">
        <v>70.434956</v>
      </c>
      <c r="N89" s="28">
        <v>0.22003800000000001</v>
      </c>
      <c r="O89" s="28">
        <v>16.02468</v>
      </c>
      <c r="P89" s="28">
        <v>19.953157000000001</v>
      </c>
      <c r="Q89" s="28">
        <v>5.5694600000000003</v>
      </c>
      <c r="R89" s="28">
        <v>1.0226170000000001</v>
      </c>
      <c r="S89" s="28">
        <v>7.0656480000000004</v>
      </c>
      <c r="T89" s="28">
        <v>4.7672100000000004</v>
      </c>
      <c r="U89" s="28">
        <v>2.2182599999999999</v>
      </c>
      <c r="V89" s="28">
        <v>3.6789499999999999</v>
      </c>
      <c r="W89" s="28">
        <v>8.8733989999999991</v>
      </c>
      <c r="X89" s="28">
        <v>0.191552</v>
      </c>
      <c r="Y89" s="28">
        <v>165.92695800000001</v>
      </c>
      <c r="Z89" s="28">
        <v>2.5065360000000001</v>
      </c>
      <c r="AA89" s="28">
        <v>3.7721019999999998</v>
      </c>
      <c r="AB89" s="28">
        <v>0.63483599999999996</v>
      </c>
      <c r="AC89" s="28">
        <v>0.804122</v>
      </c>
      <c r="AD89" s="28">
        <v>1.988086</v>
      </c>
      <c r="AE89" s="28">
        <v>7.3145910000000001</v>
      </c>
      <c r="AF89" s="28">
        <v>4.8143419999999999</v>
      </c>
      <c r="AG89" s="28">
        <v>2.5334919999999999</v>
      </c>
      <c r="AH89" s="28">
        <v>17.354970000000002</v>
      </c>
      <c r="AI89" s="28">
        <v>0</v>
      </c>
      <c r="AJ89" s="28">
        <v>0</v>
      </c>
      <c r="AK89" s="28">
        <v>0</v>
      </c>
      <c r="AL89" s="28">
        <v>1.5085999999999999E-2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DD89" s="44"/>
      <c r="DE89" s="44"/>
      <c r="DH89" s="44"/>
      <c r="DI89" s="44"/>
      <c r="DK89" s="44"/>
      <c r="DU89" s="49"/>
      <c r="DV89" s="49"/>
    </row>
    <row r="90" spans="1:138" s="20" customFormat="1" ht="15.75" customHeight="1">
      <c r="A90" s="3" t="s">
        <v>195</v>
      </c>
      <c r="B90" s="3" t="s">
        <v>148</v>
      </c>
      <c r="C90" s="28" t="s">
        <v>541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3"/>
      <c r="BA90" s="3"/>
      <c r="BB90" s="3"/>
      <c r="BC90" s="3"/>
      <c r="BD90" s="3"/>
      <c r="BE90" s="3"/>
      <c r="BF90" s="3"/>
      <c r="BG90" s="3"/>
      <c r="BH90" s="3"/>
      <c r="DD90" s="44"/>
      <c r="DE90" s="44"/>
      <c r="DH90" s="44"/>
      <c r="DI90" s="44"/>
      <c r="DK90" s="44"/>
      <c r="DU90" s="49"/>
      <c r="DV90" s="49"/>
    </row>
    <row r="91" spans="1:138" s="20" customFormat="1" ht="15.75" customHeight="1">
      <c r="A91" s="3" t="s">
        <v>196</v>
      </c>
      <c r="B91" s="3" t="s">
        <v>149</v>
      </c>
      <c r="C91" s="28" t="s">
        <v>542</v>
      </c>
      <c r="D91" s="28">
        <v>28.211334999999998</v>
      </c>
      <c r="E91" s="28">
        <v>50.543233999999998</v>
      </c>
      <c r="F91" s="28">
        <v>34.863737</v>
      </c>
      <c r="G91" s="28">
        <v>21.621258999999998</v>
      </c>
      <c r="H91" s="28">
        <v>50.975052000000005</v>
      </c>
      <c r="I91" s="28">
        <v>34.621735000000001</v>
      </c>
      <c r="J91" s="28">
        <v>33.450214000000003</v>
      </c>
      <c r="K91" s="28">
        <v>26.790329</v>
      </c>
      <c r="L91" s="28">
        <v>48.137633999999998</v>
      </c>
      <c r="M91" s="28">
        <v>33.772103000000001</v>
      </c>
      <c r="N91" s="28">
        <v>37.694980999999999</v>
      </c>
      <c r="O91" s="28">
        <v>37.141517999999998</v>
      </c>
      <c r="P91" s="28">
        <v>37.365217000000001</v>
      </c>
      <c r="Q91" s="28">
        <v>38.727567999999998</v>
      </c>
      <c r="R91" s="28">
        <v>44.645538999999999</v>
      </c>
      <c r="S91" s="28">
        <v>28.728729000000001</v>
      </c>
      <c r="T91" s="28">
        <v>66.232201000000003</v>
      </c>
      <c r="U91" s="28">
        <v>42.685288999999997</v>
      </c>
      <c r="V91" s="28">
        <v>41.955387999999999</v>
      </c>
      <c r="W91" s="28">
        <v>44.050117</v>
      </c>
      <c r="X91" s="28">
        <v>39.383690999999999</v>
      </c>
      <c r="Y91" s="28">
        <v>35.007418000000001</v>
      </c>
      <c r="Z91" s="28">
        <v>55.206896</v>
      </c>
      <c r="AA91" s="28">
        <v>30.155705000000005</v>
      </c>
      <c r="AB91" s="28">
        <v>56.487656000000001</v>
      </c>
      <c r="AC91" s="28">
        <v>65.616</v>
      </c>
      <c r="AD91" s="28">
        <v>48.241339000000004</v>
      </c>
      <c r="AE91" s="28">
        <v>27.158871999999999</v>
      </c>
      <c r="AF91" s="28">
        <v>71.492051000000004</v>
      </c>
      <c r="AG91" s="28">
        <v>53.465350999999998</v>
      </c>
      <c r="AH91" s="28">
        <v>46.825890000000001</v>
      </c>
      <c r="AI91" s="28">
        <v>51.948297480000001</v>
      </c>
      <c r="AJ91" s="28">
        <v>39.861499999999999</v>
      </c>
      <c r="AK91" s="28">
        <v>47.887374000000001</v>
      </c>
      <c r="AL91" s="28">
        <v>45.759934999999999</v>
      </c>
      <c r="AM91" s="28">
        <v>32.842244000000001</v>
      </c>
      <c r="AN91" s="28">
        <v>86.105615999999998</v>
      </c>
      <c r="AO91" s="28">
        <v>45.436242999999997</v>
      </c>
      <c r="AP91" s="28">
        <v>58.800516000000002</v>
      </c>
      <c r="AQ91" s="28">
        <v>27.530118999999999</v>
      </c>
      <c r="AR91" s="28">
        <v>35.954461000000002</v>
      </c>
      <c r="AS91" s="28">
        <v>85.246701999999999</v>
      </c>
      <c r="AT91" s="28">
        <v>49.855808999999994</v>
      </c>
      <c r="AU91" s="28">
        <v>56.847292000000003</v>
      </c>
      <c r="AV91" s="28">
        <v>63.197763379999998</v>
      </c>
      <c r="AW91" s="28">
        <v>52.897790999999998</v>
      </c>
      <c r="AX91" s="28">
        <v>45.623586000000003</v>
      </c>
      <c r="AY91" s="28">
        <v>50.497515</v>
      </c>
      <c r="AZ91" s="3">
        <v>59.770331179999999</v>
      </c>
      <c r="BA91" s="3">
        <v>61.89028399</v>
      </c>
      <c r="BB91" s="3">
        <v>51.204628419999999</v>
      </c>
      <c r="BC91" s="3">
        <v>33.252991999999999</v>
      </c>
      <c r="BD91" s="3">
        <v>68.147361000000004</v>
      </c>
      <c r="BE91" s="3">
        <v>54.539436000000002</v>
      </c>
      <c r="BF91" s="3">
        <v>76.262863999999993</v>
      </c>
      <c r="BG91" s="3">
        <v>43.848377999999997</v>
      </c>
      <c r="BH91" s="3">
        <v>105.205607</v>
      </c>
      <c r="BI91" s="20">
        <v>68.737257</v>
      </c>
      <c r="BJ91" s="20">
        <v>41.448715</v>
      </c>
      <c r="BK91" s="20">
        <v>89.622191000000001</v>
      </c>
      <c r="BL91" s="20">
        <v>62.685138999999999</v>
      </c>
      <c r="BM91" s="20">
        <v>74.570682869999999</v>
      </c>
      <c r="BN91" s="20">
        <v>95.748869659999997</v>
      </c>
      <c r="BO91" s="20">
        <v>32.520560000000003</v>
      </c>
      <c r="BP91" s="20">
        <v>33.174422999999997</v>
      </c>
      <c r="BQ91" s="20">
        <v>95.305670019999994</v>
      </c>
      <c r="BR91" s="20">
        <v>23.760288799999998</v>
      </c>
      <c r="BS91" s="20">
        <v>57.453684000000003</v>
      </c>
      <c r="BT91" s="20">
        <v>43.625445740000004</v>
      </c>
      <c r="BU91" s="20">
        <v>67.823356000000004</v>
      </c>
      <c r="BV91" s="20">
        <v>111.94240415</v>
      </c>
      <c r="BW91" s="20">
        <v>60.740485640000003</v>
      </c>
      <c r="BX91" s="20">
        <v>69.094036329999994</v>
      </c>
      <c r="BY91" s="20">
        <v>65.732287839999998</v>
      </c>
      <c r="BZ91" s="20">
        <v>65.328362569999996</v>
      </c>
      <c r="CA91" s="20">
        <v>61.778486970000003</v>
      </c>
      <c r="CB91" s="20">
        <v>54.573709289999996</v>
      </c>
      <c r="CC91" s="20">
        <v>26.00339718</v>
      </c>
      <c r="CD91" s="20">
        <v>34.541357640000001</v>
      </c>
      <c r="CE91" s="20">
        <v>70.064387890000006</v>
      </c>
      <c r="CF91" s="20">
        <v>70.846832020000008</v>
      </c>
      <c r="CG91" s="20">
        <v>404.51848699999999</v>
      </c>
      <c r="CH91" s="20">
        <v>85.471315520000005</v>
      </c>
      <c r="CI91" s="20">
        <v>30.228927999999996</v>
      </c>
      <c r="CJ91" s="20">
        <v>167.73070843172005</v>
      </c>
      <c r="CK91" s="20">
        <v>95.814092263000006</v>
      </c>
      <c r="CL91" s="20">
        <v>116.25330396899999</v>
      </c>
      <c r="CM91" s="20">
        <v>109.26190497100001</v>
      </c>
      <c r="CN91" s="20">
        <v>144.28833840423999</v>
      </c>
      <c r="CO91" s="20">
        <v>113.97803996651999</v>
      </c>
      <c r="CP91" s="20">
        <v>129.64158493799999</v>
      </c>
      <c r="CQ91" s="20">
        <v>130.16883860199999</v>
      </c>
      <c r="CR91" s="20">
        <v>167.03583907932</v>
      </c>
      <c r="CS91" s="20">
        <v>119.91833926148001</v>
      </c>
      <c r="CT91" s="20">
        <v>68.967160355879997</v>
      </c>
      <c r="CU91" s="20">
        <v>68.546735186599989</v>
      </c>
      <c r="CV91" s="20">
        <v>112.19229503999999</v>
      </c>
      <c r="CW91" s="20">
        <v>112.82047994</v>
      </c>
      <c r="CX91" s="20">
        <v>82.619752359999993</v>
      </c>
      <c r="CY91" s="20">
        <v>74.482962919999991</v>
      </c>
      <c r="CZ91" s="20">
        <v>102.46615652</v>
      </c>
      <c r="DA91" s="20">
        <v>87.043901610000006</v>
      </c>
      <c r="DB91" s="20">
        <v>90.465876650000013</v>
      </c>
      <c r="DC91" s="20">
        <v>70.352420440000003</v>
      </c>
      <c r="DD91" s="44">
        <v>82.835945459999991</v>
      </c>
      <c r="DE91" s="44">
        <v>125.94761725000001</v>
      </c>
      <c r="DF91" s="20">
        <v>89.179040256459999</v>
      </c>
      <c r="DG91" s="20">
        <v>91.749245590000015</v>
      </c>
      <c r="DH91" s="44">
        <v>150.29344864511998</v>
      </c>
      <c r="DI91" s="44">
        <v>115.60229683265999</v>
      </c>
      <c r="DJ91" s="20">
        <v>174.08683777860008</v>
      </c>
      <c r="DK91" s="44">
        <v>168.70680299500009</v>
      </c>
      <c r="DL91" s="20">
        <v>101.94897011539987</v>
      </c>
      <c r="DM91" s="20">
        <v>173.14557912399997</v>
      </c>
      <c r="DN91" s="20">
        <v>215.3941946001801</v>
      </c>
      <c r="DO91" s="20">
        <v>129.85620595879951</v>
      </c>
      <c r="DP91" s="20">
        <v>282.59962592535334</v>
      </c>
      <c r="DQ91" s="20">
        <v>223.48594013588047</v>
      </c>
      <c r="DR91" s="20">
        <v>252.22641887579877</v>
      </c>
      <c r="DS91" s="20">
        <v>379.71297145651823</v>
      </c>
      <c r="DT91" s="20">
        <v>269.95793412000035</v>
      </c>
      <c r="DU91" s="49">
        <v>202.74562894750028</v>
      </c>
      <c r="DV91" s="49">
        <v>251.82982607500003</v>
      </c>
      <c r="DW91" s="20">
        <v>140.45938513999999</v>
      </c>
      <c r="DX91" s="20">
        <v>271.14405220000003</v>
      </c>
      <c r="DY91" s="20">
        <v>293.1977991074998</v>
      </c>
      <c r="DZ91" s="20">
        <v>297.9562054750001</v>
      </c>
      <c r="EA91" s="20">
        <v>259.98219619000008</v>
      </c>
      <c r="EB91" s="20">
        <v>323.87843675750003</v>
      </c>
      <c r="EC91" s="20">
        <v>293.90061294749955</v>
      </c>
      <c r="ED91" s="20">
        <v>328.29618506250074</v>
      </c>
      <c r="EE91" s="20">
        <v>264.15866402999978</v>
      </c>
      <c r="EF91" s="20">
        <v>400.30773346750027</v>
      </c>
      <c r="EG91" s="20">
        <v>330.33829035749955</v>
      </c>
      <c r="EH91" s="20">
        <v>222.02218313</v>
      </c>
    </row>
    <row r="92" spans="1:138" s="20" customFormat="1" ht="15.75" customHeight="1">
      <c r="A92" s="3" t="s">
        <v>197</v>
      </c>
      <c r="B92" s="3" t="s">
        <v>150</v>
      </c>
      <c r="C92" s="28" t="s">
        <v>543</v>
      </c>
      <c r="D92" s="28">
        <v>10.952928</v>
      </c>
      <c r="E92" s="28">
        <v>12.032444</v>
      </c>
      <c r="F92" s="28">
        <v>11.358374</v>
      </c>
      <c r="G92" s="28">
        <v>9.7786860000000004</v>
      </c>
      <c r="H92" s="28">
        <v>9.7327095399999983</v>
      </c>
      <c r="I92" s="28">
        <v>9.3457129999999999</v>
      </c>
      <c r="J92" s="28">
        <v>9.4787719999999993</v>
      </c>
      <c r="K92" s="28">
        <v>9.6182839999999992</v>
      </c>
      <c r="L92" s="28">
        <v>9.5487319999999993</v>
      </c>
      <c r="M92" s="28">
        <v>9.2329620000000006</v>
      </c>
      <c r="N92" s="28">
        <v>10.255775999999999</v>
      </c>
      <c r="O92" s="28">
        <v>16.028169999999999</v>
      </c>
      <c r="P92" s="28">
        <v>14.185651</v>
      </c>
      <c r="Q92" s="28">
        <v>16.062926000000001</v>
      </c>
      <c r="R92" s="28">
        <v>16.270651000000001</v>
      </c>
      <c r="S92" s="28">
        <v>16.352442</v>
      </c>
      <c r="T92" s="28">
        <v>13.526844000000001</v>
      </c>
      <c r="U92" s="28">
        <v>12.564116</v>
      </c>
      <c r="V92" s="28">
        <v>11.843506</v>
      </c>
      <c r="W92" s="28">
        <v>12.248559999999999</v>
      </c>
      <c r="X92" s="28">
        <v>15.200383</v>
      </c>
      <c r="Y92" s="28">
        <v>12.18566</v>
      </c>
      <c r="Z92" s="28">
        <v>12.239814000000001</v>
      </c>
      <c r="AA92" s="28">
        <v>13.028801</v>
      </c>
      <c r="AB92" s="28">
        <v>12.026163</v>
      </c>
      <c r="AC92" s="28">
        <v>12.583218710000001</v>
      </c>
      <c r="AD92" s="28">
        <v>12.574792410000001</v>
      </c>
      <c r="AE92" s="28">
        <v>12.31114554</v>
      </c>
      <c r="AF92" s="28">
        <v>12.73176119</v>
      </c>
      <c r="AG92" s="28">
        <v>12.534024</v>
      </c>
      <c r="AH92" s="28">
        <v>12.096616259999999</v>
      </c>
      <c r="AI92" s="28">
        <v>12.800615000000001</v>
      </c>
      <c r="AJ92" s="28">
        <v>12.819337000000001</v>
      </c>
      <c r="AK92" s="28">
        <v>12.528854000000001</v>
      </c>
      <c r="AL92" s="28">
        <v>12.591431</v>
      </c>
      <c r="AM92" s="28">
        <v>13.739777999999999</v>
      </c>
      <c r="AN92" s="28">
        <v>13.179541220000001</v>
      </c>
      <c r="AO92" s="28">
        <v>13.68584029</v>
      </c>
      <c r="AP92" s="28">
        <v>13.695484</v>
      </c>
      <c r="AQ92" s="28">
        <v>14.584472999999999</v>
      </c>
      <c r="AR92" s="28">
        <v>14.937657</v>
      </c>
      <c r="AS92" s="28">
        <v>15.626711</v>
      </c>
      <c r="AT92" s="28">
        <v>13.946383000000001</v>
      </c>
      <c r="AU92" s="28">
        <v>14.309748000000001</v>
      </c>
      <c r="AV92" s="28">
        <v>13.898355779999999</v>
      </c>
      <c r="AW92" s="28">
        <v>13.49393529</v>
      </c>
      <c r="AX92" s="28">
        <v>13.24884129</v>
      </c>
      <c r="AY92" s="28">
        <v>14.184972</v>
      </c>
      <c r="AZ92" s="3">
        <v>13.36315443</v>
      </c>
      <c r="BA92" s="3">
        <v>13.83665077</v>
      </c>
      <c r="BB92" s="3">
        <v>13.717117999999999</v>
      </c>
      <c r="BC92" s="3">
        <v>13.47959483</v>
      </c>
      <c r="BD92" s="3">
        <v>13.85032687</v>
      </c>
      <c r="BE92" s="3">
        <v>13.942888160000001</v>
      </c>
      <c r="BF92" s="3">
        <v>14.333817979999999</v>
      </c>
      <c r="BG92" s="3">
        <v>14.064783609999999</v>
      </c>
      <c r="BH92" s="3">
        <v>14.120481249999999</v>
      </c>
      <c r="BI92" s="20">
        <v>13.538164070000001</v>
      </c>
      <c r="BJ92" s="20">
        <v>14.433277260000001</v>
      </c>
      <c r="BK92" s="20">
        <v>15.294385</v>
      </c>
      <c r="BL92" s="20">
        <v>14.299674080000001</v>
      </c>
      <c r="BM92" s="20">
        <v>14.631515</v>
      </c>
      <c r="BN92" s="20">
        <v>14.340745</v>
      </c>
      <c r="BO92" s="20">
        <v>17.136616</v>
      </c>
      <c r="BP92" s="20">
        <v>20.179141000000001</v>
      </c>
      <c r="BQ92" s="20">
        <v>20.455428000000001</v>
      </c>
      <c r="BR92" s="20">
        <v>22.555361999999999</v>
      </c>
      <c r="BS92" s="20">
        <v>21.227345</v>
      </c>
      <c r="BT92" s="20">
        <v>21.158892999999999</v>
      </c>
      <c r="BU92" s="20">
        <v>20.419834999999999</v>
      </c>
      <c r="BV92" s="20">
        <v>21.098372000000001</v>
      </c>
      <c r="BW92" s="20">
        <v>21.458151000000001</v>
      </c>
      <c r="BX92" s="20">
        <v>21.296600000000002</v>
      </c>
      <c r="BY92" s="20">
        <v>21.470751029999999</v>
      </c>
      <c r="BZ92" s="20">
        <v>21.743598370000001</v>
      </c>
      <c r="CA92" s="20">
        <v>21.37862999</v>
      </c>
      <c r="CB92" s="20">
        <v>21.406203090000002</v>
      </c>
      <c r="CC92" s="20">
        <v>21.334097880000002</v>
      </c>
      <c r="CD92" s="20">
        <v>23.910882829999998</v>
      </c>
      <c r="CE92" s="20">
        <v>22.773676859999998</v>
      </c>
      <c r="CF92" s="20">
        <v>33.351394589999998</v>
      </c>
      <c r="CG92" s="20">
        <v>35.879057439999997</v>
      </c>
      <c r="CH92" s="20">
        <v>34.303852550000002</v>
      </c>
      <c r="CI92" s="20">
        <v>89.521056110000004</v>
      </c>
      <c r="DD92" s="44"/>
      <c r="DE92" s="44"/>
      <c r="DH92" s="44"/>
      <c r="DI92" s="44"/>
      <c r="DK92" s="44"/>
      <c r="DU92" s="49"/>
      <c r="DV92" s="49"/>
    </row>
    <row r="93" spans="1:138" s="20" customFormat="1" ht="15.75" customHeight="1">
      <c r="A93" s="3" t="s">
        <v>198</v>
      </c>
      <c r="B93" s="3" t="s">
        <v>151</v>
      </c>
      <c r="C93" s="28" t="s">
        <v>544</v>
      </c>
      <c r="D93" s="28">
        <v>17.258406999999998</v>
      </c>
      <c r="E93" s="28">
        <v>38.51079</v>
      </c>
      <c r="F93" s="28">
        <v>23.505363000000003</v>
      </c>
      <c r="G93" s="28">
        <v>11.842572999999998</v>
      </c>
      <c r="H93" s="28">
        <v>41.242342460000003</v>
      </c>
      <c r="I93" s="28">
        <v>25.276022000000001</v>
      </c>
      <c r="J93" s="28">
        <v>23.971442000000003</v>
      </c>
      <c r="K93" s="28">
        <v>17.172045000000001</v>
      </c>
      <c r="L93" s="28">
        <v>38.588901999999997</v>
      </c>
      <c r="M93" s="28">
        <v>24.539141000000001</v>
      </c>
      <c r="N93" s="28">
        <v>27.439205000000001</v>
      </c>
      <c r="O93" s="28">
        <v>21.113347999999998</v>
      </c>
      <c r="P93" s="28">
        <v>23.179566000000001</v>
      </c>
      <c r="Q93" s="28">
        <v>22.664641999999997</v>
      </c>
      <c r="R93" s="28">
        <v>28.374887999999999</v>
      </c>
      <c r="S93" s="28">
        <v>12.376287000000001</v>
      </c>
      <c r="T93" s="28">
        <v>52.705357000000006</v>
      </c>
      <c r="U93" s="28">
        <v>30.121172999999999</v>
      </c>
      <c r="V93" s="28">
        <v>30.111882000000001</v>
      </c>
      <c r="W93" s="28">
        <v>31.801557000000003</v>
      </c>
      <c r="X93" s="28">
        <v>24.183307999999997</v>
      </c>
      <c r="Y93" s="28">
        <v>22.821758000000003</v>
      </c>
      <c r="Z93" s="28">
        <v>42.967081999999998</v>
      </c>
      <c r="AA93" s="28">
        <v>17.126904000000003</v>
      </c>
      <c r="AB93" s="28">
        <v>44.461493000000004</v>
      </c>
      <c r="AC93" s="28">
        <v>53.032781290000003</v>
      </c>
      <c r="AD93" s="28">
        <v>35.666546590000003</v>
      </c>
      <c r="AE93" s="28">
        <v>14.847726459999999</v>
      </c>
      <c r="AF93" s="28">
        <v>58.760289810000003</v>
      </c>
      <c r="AG93" s="28">
        <v>40.931326999999996</v>
      </c>
      <c r="AH93" s="28">
        <v>34.729273740000004</v>
      </c>
      <c r="AI93" s="28">
        <v>39.14768248</v>
      </c>
      <c r="AJ93" s="28">
        <v>27.042162999999999</v>
      </c>
      <c r="AK93" s="28">
        <v>35.358519999999999</v>
      </c>
      <c r="AL93" s="28">
        <v>33.168503999999999</v>
      </c>
      <c r="AM93" s="28">
        <v>19.102466</v>
      </c>
      <c r="AN93" s="28">
        <v>72.926074779999993</v>
      </c>
      <c r="AO93" s="28">
        <v>31.750402709999996</v>
      </c>
      <c r="AP93" s="28">
        <v>45.105032000000001</v>
      </c>
      <c r="AQ93" s="28">
        <v>12.945646</v>
      </c>
      <c r="AR93" s="28">
        <v>21.016804</v>
      </c>
      <c r="AS93" s="28">
        <v>69.619990999999999</v>
      </c>
      <c r="AT93" s="28">
        <v>35.909425999999996</v>
      </c>
      <c r="AU93" s="28">
        <v>42.537544000000004</v>
      </c>
      <c r="AV93" s="28">
        <v>49.299407599999995</v>
      </c>
      <c r="AW93" s="28">
        <v>39.403855710000002</v>
      </c>
      <c r="AX93" s="28">
        <v>32.374744710000002</v>
      </c>
      <c r="AY93" s="28">
        <v>36.312542999999998</v>
      </c>
      <c r="AZ93" s="3">
        <v>46.407176749999998</v>
      </c>
      <c r="BA93" s="3">
        <v>48.053633220000002</v>
      </c>
      <c r="BB93" s="3">
        <v>37.48751042</v>
      </c>
      <c r="BC93" s="3">
        <v>19.773397169999999</v>
      </c>
      <c r="BD93" s="3">
        <v>54.29703413</v>
      </c>
      <c r="BE93" s="3">
        <v>40.596547839999999</v>
      </c>
      <c r="BF93" s="3">
        <v>61.929046019999994</v>
      </c>
      <c r="BG93" s="3">
        <v>29.783594389999998</v>
      </c>
      <c r="BH93" s="3">
        <v>91.085125750000003</v>
      </c>
      <c r="BI93" s="20">
        <v>55.199092929999999</v>
      </c>
      <c r="BJ93" s="20">
        <v>27.015437739999999</v>
      </c>
      <c r="BK93" s="20">
        <v>74.327805999999995</v>
      </c>
      <c r="BL93" s="20">
        <v>48.385464919999997</v>
      </c>
      <c r="BM93" s="20">
        <v>59.939167869999999</v>
      </c>
      <c r="BN93" s="20">
        <v>81.408124659999999</v>
      </c>
      <c r="BO93" s="20">
        <v>15.383944000000003</v>
      </c>
      <c r="BP93" s="20">
        <v>12.995281999999996</v>
      </c>
      <c r="BQ93" s="20">
        <v>74.850242019999996</v>
      </c>
      <c r="BR93" s="20">
        <v>1.2049268</v>
      </c>
      <c r="BS93" s="20">
        <v>36.226339000000003</v>
      </c>
      <c r="BT93" s="20">
        <v>22.466552740000001</v>
      </c>
      <c r="BU93" s="20">
        <v>47.403521000000005</v>
      </c>
      <c r="BV93" s="20">
        <v>90.844032150000004</v>
      </c>
      <c r="BW93" s="20">
        <v>39.282334640000002</v>
      </c>
      <c r="BX93" s="20">
        <v>47.797436329999996</v>
      </c>
      <c r="BY93" s="20">
        <v>44.261536809999996</v>
      </c>
      <c r="BZ93" s="20">
        <v>43.584764199999995</v>
      </c>
      <c r="CA93" s="20">
        <v>40.399856980000003</v>
      </c>
      <c r="CB93" s="20">
        <v>33.167506199999998</v>
      </c>
      <c r="CC93" s="20">
        <v>4.6692992999999987</v>
      </c>
      <c r="CD93" s="20">
        <v>10.630474810000001</v>
      </c>
      <c r="CE93" s="20">
        <v>47.290711030000004</v>
      </c>
      <c r="CF93" s="20">
        <v>37.49543743000001</v>
      </c>
      <c r="CG93" s="20">
        <v>368.63942956</v>
      </c>
      <c r="CH93" s="20">
        <v>51.167462970000003</v>
      </c>
      <c r="CI93" s="20">
        <v>-59.292128110000007</v>
      </c>
      <c r="DD93" s="44"/>
      <c r="DE93" s="44"/>
      <c r="DH93" s="44"/>
      <c r="DI93" s="44"/>
      <c r="DK93" s="44"/>
      <c r="DU93" s="49"/>
      <c r="DV93" s="49"/>
    </row>
    <row r="94" spans="1:138" s="20" customFormat="1" ht="15.75" customHeight="1">
      <c r="A94" s="3" t="s">
        <v>199</v>
      </c>
      <c r="B94" s="3" t="s">
        <v>152</v>
      </c>
      <c r="C94" s="28" t="s">
        <v>545</v>
      </c>
      <c r="D94" s="28">
        <v>0.14308899999999999</v>
      </c>
      <c r="E94" s="28">
        <v>0.100517</v>
      </c>
      <c r="F94" s="28">
        <v>5.4705999999999998E-2</v>
      </c>
      <c r="G94" s="28">
        <v>4.2736000000000003E-2</v>
      </c>
      <c r="H94" s="28">
        <v>5.1418999999999999E-2</v>
      </c>
      <c r="I94" s="28">
        <v>8.4373000000000004E-2</v>
      </c>
      <c r="J94" s="28">
        <v>5.8976000000000001E-2</v>
      </c>
      <c r="K94" s="28">
        <v>4.3084999999999998E-2</v>
      </c>
      <c r="L94" s="28">
        <v>5.7790000000000001E-2</v>
      </c>
      <c r="M94" s="28">
        <v>5.9345000000000002E-2</v>
      </c>
      <c r="N94" s="28">
        <v>7.1162000000000003E-2</v>
      </c>
      <c r="O94" s="28">
        <v>2.9182E-2</v>
      </c>
      <c r="P94" s="28">
        <v>9.0794E-2</v>
      </c>
      <c r="Q94" s="28">
        <v>9.8443000000000003E-2</v>
      </c>
      <c r="R94" s="28">
        <v>6.5781000000000006E-2</v>
      </c>
      <c r="S94" s="28">
        <v>4.4485999999999998E-2</v>
      </c>
      <c r="T94" s="28">
        <v>9.8836999999999994E-2</v>
      </c>
      <c r="U94" s="28">
        <v>5.9171000000000001E-2</v>
      </c>
      <c r="V94" s="28">
        <v>6.6581000000000001E-2</v>
      </c>
      <c r="W94" s="28">
        <v>7.3370000000000005E-2</v>
      </c>
      <c r="X94" s="28">
        <v>5.4420000000000003E-2</v>
      </c>
      <c r="Y94" s="28">
        <v>0.22974900000000001</v>
      </c>
      <c r="Z94" s="28">
        <v>0.20375699999999999</v>
      </c>
      <c r="AA94" s="28">
        <v>8.3448999999999995E-2</v>
      </c>
      <c r="AB94" s="28">
        <v>5.2291999999999998E-2</v>
      </c>
      <c r="AC94" s="28">
        <v>6.2195E-2</v>
      </c>
      <c r="AD94" s="28">
        <v>8.3652000000000004E-2</v>
      </c>
      <c r="AE94" s="28">
        <v>6.8901000000000004E-2</v>
      </c>
      <c r="AF94" s="28">
        <v>8.1087000000000006E-2</v>
      </c>
      <c r="AG94" s="28">
        <v>3.5251999999999999E-2</v>
      </c>
      <c r="AH94" s="28">
        <v>6.1788000000000003E-2</v>
      </c>
      <c r="AI94" s="28">
        <v>0.37850107999999999</v>
      </c>
      <c r="AJ94" s="28">
        <v>0.46724425000000003</v>
      </c>
      <c r="AK94" s="28">
        <v>0.35582799999999998</v>
      </c>
      <c r="AL94" s="28">
        <v>0.42126200000000003</v>
      </c>
      <c r="AM94" s="28">
        <v>0.25445600000000002</v>
      </c>
      <c r="AN94" s="28">
        <v>0.63834455000000001</v>
      </c>
      <c r="AO94" s="28">
        <v>0.11891500000000001</v>
      </c>
      <c r="AP94" s="28">
        <v>0.29620800000000003</v>
      </c>
      <c r="AQ94" s="28">
        <v>0.21007124999999999</v>
      </c>
      <c r="AR94" s="28">
        <v>0.17538300000000001</v>
      </c>
      <c r="AS94" s="28">
        <v>0.25027700000000003</v>
      </c>
      <c r="AT94" s="28">
        <v>0.33616400000000002</v>
      </c>
      <c r="AU94" s="28">
        <v>1.9867220000000001</v>
      </c>
      <c r="AV94" s="28">
        <v>0.28701990999999999</v>
      </c>
      <c r="AW94" s="28">
        <v>0.29262500000000002</v>
      </c>
      <c r="AX94" s="28">
        <v>0.32058500000000001</v>
      </c>
      <c r="AY94" s="28">
        <v>0.40185399999999999</v>
      </c>
      <c r="AZ94" s="3">
        <v>0.18082714</v>
      </c>
      <c r="BA94" s="3">
        <v>0.22839016000000001</v>
      </c>
      <c r="BB94" s="3">
        <v>0.36689539999999998</v>
      </c>
      <c r="BC94" s="3">
        <v>0.166877</v>
      </c>
      <c r="BD94" s="3">
        <v>8.7321360000000001E-2</v>
      </c>
      <c r="BE94" s="3">
        <v>1.0131939999999999</v>
      </c>
      <c r="BF94" s="3">
        <v>9.4131649999999997E-2</v>
      </c>
      <c r="BG94" s="3">
        <v>9.9797380000000005E-2</v>
      </c>
      <c r="BH94" s="3">
        <v>0.219496</v>
      </c>
      <c r="BI94" s="20">
        <v>0.692832</v>
      </c>
      <c r="BJ94" s="20">
        <v>0.25135600000000002</v>
      </c>
      <c r="BK94" s="20">
        <v>0.27192699999999997</v>
      </c>
      <c r="BL94" s="20">
        <v>0.152922</v>
      </c>
      <c r="BM94" s="20">
        <v>0.3046488</v>
      </c>
      <c r="BN94" s="20">
        <v>0.31911464</v>
      </c>
      <c r="BO94" s="20">
        <v>0.14644499999999999</v>
      </c>
      <c r="BP94" s="20">
        <v>0.23460500000000001</v>
      </c>
      <c r="BQ94" s="20">
        <v>6.7827999999999999E-2</v>
      </c>
      <c r="BR94" s="20">
        <v>4.9627999999999999E-2</v>
      </c>
      <c r="BS94" s="20">
        <v>7.9866000000000006E-2</v>
      </c>
      <c r="BT94" s="20">
        <v>0.153</v>
      </c>
      <c r="BU94" s="20">
        <v>2.6125970000000001</v>
      </c>
      <c r="BV94" s="20">
        <v>0.31348700000000002</v>
      </c>
      <c r="BW94" s="20">
        <v>0.37971312000000002</v>
      </c>
      <c r="BX94" s="20">
        <v>0.36940720999999999</v>
      </c>
      <c r="BY94" s="20">
        <v>0.39460307999999999</v>
      </c>
      <c r="BZ94" s="20">
        <v>0.18985145</v>
      </c>
      <c r="CA94" s="20">
        <v>0.14626502999999999</v>
      </c>
      <c r="CB94" s="20">
        <v>2.722395E-2</v>
      </c>
      <c r="CC94" s="20">
        <v>0.11281921</v>
      </c>
      <c r="CD94" s="20">
        <v>1.6362999999999999E-2</v>
      </c>
      <c r="CE94" s="20">
        <v>8.6951319999999999E-2</v>
      </c>
      <c r="CF94" s="20">
        <v>0.19754661000000001</v>
      </c>
      <c r="CG94" s="20">
        <v>0.21865599999999999</v>
      </c>
      <c r="CH94" s="20">
        <v>0.18734733000000001</v>
      </c>
      <c r="CI94" s="20">
        <v>9.8068000000000002E-2</v>
      </c>
      <c r="CJ94" s="20">
        <v>0.44127871999999996</v>
      </c>
      <c r="CK94" s="20">
        <v>0.3094923</v>
      </c>
      <c r="CL94" s="20">
        <v>0.35942575999999998</v>
      </c>
      <c r="CM94" s="20">
        <v>0.10740675</v>
      </c>
      <c r="CN94" s="20">
        <v>0.1142601</v>
      </c>
      <c r="CO94" s="20">
        <v>9.8897490000000005E-2</v>
      </c>
      <c r="CP94" s="20">
        <v>0.15527932</v>
      </c>
      <c r="CQ94" s="20">
        <v>0.19449215</v>
      </c>
      <c r="CR94" s="20">
        <v>0.16893227999999999</v>
      </c>
      <c r="CS94" s="20">
        <v>0.14207139999999999</v>
      </c>
      <c r="CT94" s="20">
        <v>2.0774620000000001E-2</v>
      </c>
      <c r="CU94" s="20">
        <v>0</v>
      </c>
      <c r="CV94" s="20">
        <v>9.5197050000000005E-2</v>
      </c>
      <c r="CW94" s="20">
        <v>0.11493187000000001</v>
      </c>
      <c r="CX94" s="20">
        <v>5.4546020000000001E-2</v>
      </c>
      <c r="CY94" s="20">
        <v>6.1116730000000001E-2</v>
      </c>
      <c r="CZ94" s="20">
        <v>5.5835200000000001E-2</v>
      </c>
      <c r="DA94" s="20">
        <v>0</v>
      </c>
      <c r="DB94" s="45">
        <v>9.6600000000000003E-5</v>
      </c>
      <c r="DC94" s="20">
        <v>1.327879E-2</v>
      </c>
      <c r="DD94" s="44">
        <v>6.8304000000000004E-3</v>
      </c>
      <c r="DE94" s="44">
        <v>5.9168983700000002</v>
      </c>
      <c r="DF94" s="20">
        <v>6.9179770000000002E-2</v>
      </c>
      <c r="DG94" s="20">
        <v>3.4758369999999997E-2</v>
      </c>
      <c r="DH94" s="44">
        <v>0.15362571999999999</v>
      </c>
      <c r="DI94" s="44">
        <v>0.41683977999999994</v>
      </c>
      <c r="DJ94" s="20">
        <v>0.17876906000000001</v>
      </c>
      <c r="DK94" s="44">
        <v>7.5697600000000004E-2</v>
      </c>
      <c r="DL94" s="20">
        <v>0.21779026000000001</v>
      </c>
      <c r="DM94" s="20">
        <v>0.30138153000000001</v>
      </c>
      <c r="DN94" s="20">
        <v>0.13151999000000003</v>
      </c>
      <c r="DO94" s="20">
        <v>0.10194404000000001</v>
      </c>
      <c r="DP94" s="20">
        <v>0.63639641000000002</v>
      </c>
      <c r="DQ94" s="20">
        <v>0.27342521999999997</v>
      </c>
      <c r="DR94" s="20">
        <v>0.35749002000000002</v>
      </c>
      <c r="DS94" s="20">
        <v>0.22280983999999998</v>
      </c>
      <c r="DT94" s="20">
        <v>0.30936301999999993</v>
      </c>
      <c r="DU94" s="49">
        <v>0.40484507999999997</v>
      </c>
      <c r="DV94" s="49">
        <v>0.25974655000000002</v>
      </c>
      <c r="DW94" s="20">
        <v>7.1759869999999989E-2</v>
      </c>
      <c r="DX94" s="20">
        <v>0.14265322</v>
      </c>
      <c r="DY94" s="20">
        <v>0.32579780000000003</v>
      </c>
      <c r="DZ94" s="20">
        <v>0.39872899000000001</v>
      </c>
      <c r="EA94" s="20">
        <v>0.18983990999999997</v>
      </c>
      <c r="EB94" s="20">
        <v>0.54439495000000004</v>
      </c>
      <c r="EC94" s="20">
        <v>0.50674314999999992</v>
      </c>
      <c r="ED94" s="20">
        <v>0.32352784000000001</v>
      </c>
      <c r="EE94" s="20">
        <v>0.24517606000000006</v>
      </c>
      <c r="EF94" s="20">
        <v>0.32763017999999999</v>
      </c>
      <c r="EG94" s="20">
        <v>0.38945880999999999</v>
      </c>
      <c r="EH94" s="20">
        <v>0.30727120999999996</v>
      </c>
    </row>
    <row r="95" spans="1:138" s="20" customFormat="1" ht="15.75" customHeight="1">
      <c r="A95" s="3" t="s">
        <v>200</v>
      </c>
      <c r="B95" s="3" t="s">
        <v>153</v>
      </c>
      <c r="C95" s="28" t="s">
        <v>546</v>
      </c>
      <c r="D95" s="28">
        <v>0.19014300000000001</v>
      </c>
      <c r="E95" s="28">
        <v>1.431659</v>
      </c>
      <c r="F95" s="28">
        <v>0.12353500000000001</v>
      </c>
      <c r="G95" s="28">
        <v>0</v>
      </c>
      <c r="H95" s="28">
        <v>40.533287999999999</v>
      </c>
      <c r="I95" s="28">
        <v>2.8088999999999999E-2</v>
      </c>
      <c r="J95" s="28">
        <v>1.508731</v>
      </c>
      <c r="K95" s="28">
        <v>20.783989999999999</v>
      </c>
      <c r="L95" s="28">
        <v>0.13040199999999999</v>
      </c>
      <c r="M95" s="28">
        <v>6.3700000000000007E-2</v>
      </c>
      <c r="N95" s="28">
        <v>14.039770000000001</v>
      </c>
      <c r="O95" s="28">
        <v>16.763536999999999</v>
      </c>
      <c r="P95" s="28">
        <v>2.6771E-2</v>
      </c>
      <c r="Q95" s="28">
        <v>0</v>
      </c>
      <c r="R95" s="28">
        <v>0.88582899999999998</v>
      </c>
      <c r="S95" s="28">
        <v>0</v>
      </c>
      <c r="T95" s="28">
        <v>93.076455999999993</v>
      </c>
      <c r="U95" s="28">
        <v>3.1559999999999998E-2</v>
      </c>
      <c r="V95" s="28">
        <v>6.2216579999999997</v>
      </c>
      <c r="W95" s="28">
        <v>1.47509</v>
      </c>
      <c r="X95" s="28">
        <v>0.26108599999999998</v>
      </c>
      <c r="Y95" s="28">
        <v>0.233932</v>
      </c>
      <c r="Z95" s="28">
        <v>12.41879</v>
      </c>
      <c r="AA95" s="28">
        <v>54.859380000000002</v>
      </c>
      <c r="AB95" s="28">
        <v>1.6669320000000001</v>
      </c>
      <c r="AC95" s="28">
        <v>0.75</v>
      </c>
      <c r="AD95" s="28">
        <v>2.1578040000000001</v>
      </c>
      <c r="AE95" s="28">
        <v>101.681623</v>
      </c>
      <c r="AF95" s="28">
        <v>24.045079999999999</v>
      </c>
      <c r="AG95" s="28">
        <v>1.171732</v>
      </c>
      <c r="AH95" s="28">
        <v>2.9393560000000001</v>
      </c>
      <c r="AI95" s="28">
        <v>29.602222380000001</v>
      </c>
      <c r="AJ95" s="28">
        <v>0.46335461999999999</v>
      </c>
      <c r="AK95" s="28">
        <v>0.73726800000000003</v>
      </c>
      <c r="AL95" s="28">
        <v>7.1401000000000006E-2</v>
      </c>
      <c r="AM95" s="28">
        <v>14.694470000000001</v>
      </c>
      <c r="AN95" s="28">
        <v>0.12630710000000001</v>
      </c>
      <c r="AO95" s="28">
        <v>0.31724999999999998</v>
      </c>
      <c r="AP95" s="28">
        <v>23.273772999999998</v>
      </c>
      <c r="AQ95" s="28">
        <v>9.0999999999999998E-2</v>
      </c>
      <c r="AR95" s="28">
        <v>37.317022000000001</v>
      </c>
      <c r="AS95" s="28">
        <v>6.2822000000000003E-2</v>
      </c>
      <c r="AT95" s="28">
        <v>2.7078250000000001</v>
      </c>
      <c r="AU95" s="28">
        <v>1.6192850000000001</v>
      </c>
      <c r="AV95" s="28">
        <v>3.2039249999999998E-2</v>
      </c>
      <c r="AW95" s="28">
        <v>22.827718000000001</v>
      </c>
      <c r="AX95" s="28">
        <v>0.153531</v>
      </c>
      <c r="AY95" s="28">
        <v>8.9285309999999996</v>
      </c>
      <c r="AZ95" s="3">
        <v>6.7835000000000006E-2</v>
      </c>
      <c r="BA95" s="3">
        <v>0</v>
      </c>
      <c r="BB95" s="3">
        <v>2.7987368300000002</v>
      </c>
      <c r="BC95" s="3">
        <v>5.2539250000000003E-2</v>
      </c>
      <c r="BD95" s="3">
        <v>0.18869726000000001</v>
      </c>
      <c r="BE95" s="3">
        <v>0.15094875999999999</v>
      </c>
      <c r="BF95" s="3">
        <v>0.52891999999999995</v>
      </c>
      <c r="BG95" s="3">
        <v>46.387627070000001</v>
      </c>
      <c r="BH95" s="3">
        <v>2.2103367</v>
      </c>
      <c r="BI95" s="20">
        <v>1.1447080700000001</v>
      </c>
      <c r="BJ95" s="20">
        <v>0.12066</v>
      </c>
      <c r="BK95" s="20">
        <v>1.2089700000000001</v>
      </c>
      <c r="BL95" s="20">
        <v>1.06008624</v>
      </c>
      <c r="BM95" s="20">
        <v>0</v>
      </c>
      <c r="BN95" s="20">
        <v>1.3476123799999999</v>
      </c>
      <c r="BO95" s="20">
        <v>0.74647300000000005</v>
      </c>
      <c r="BP95" s="20">
        <v>4.2588000000000001E-2</v>
      </c>
      <c r="BQ95" s="20">
        <v>0</v>
      </c>
      <c r="BR95" s="20">
        <v>0</v>
      </c>
      <c r="BS95" s="20">
        <v>0</v>
      </c>
      <c r="BT95" s="20">
        <v>6.7228899999999996</v>
      </c>
      <c r="BU95" s="20">
        <v>0</v>
      </c>
      <c r="BV95" s="20">
        <v>1.097639</v>
      </c>
      <c r="BW95" s="20">
        <v>3.0769670299999996</v>
      </c>
      <c r="BX95" s="20">
        <v>0</v>
      </c>
      <c r="BY95" s="20">
        <v>0.38343129999999997</v>
      </c>
      <c r="BZ95" s="20">
        <v>0.26403010999999998</v>
      </c>
      <c r="CA95" s="20">
        <v>0.65772980000000003</v>
      </c>
      <c r="CB95" s="20">
        <v>0</v>
      </c>
      <c r="CC95" s="20">
        <v>2.5998449999999999E-2</v>
      </c>
      <c r="CD95" s="20">
        <v>0.46257425000000002</v>
      </c>
      <c r="CE95" s="20">
        <v>0.45986525</v>
      </c>
      <c r="CF95" s="20">
        <v>3.5344690299999999</v>
      </c>
      <c r="CG95" s="20">
        <v>0.57381400000000005</v>
      </c>
      <c r="CH95" s="20">
        <v>1.6262378799999999</v>
      </c>
      <c r="CI95" s="20">
        <v>0.99328099999999997</v>
      </c>
      <c r="CJ95" s="20">
        <v>0.53757768000000006</v>
      </c>
      <c r="CK95" s="20">
        <v>1.8464375</v>
      </c>
      <c r="CL95" s="20">
        <v>1.0346649999999999E-2</v>
      </c>
      <c r="CM95" s="20">
        <v>9.3637890000000001E-2</v>
      </c>
      <c r="CN95" s="20">
        <v>0.12149922</v>
      </c>
      <c r="CO95" s="20">
        <v>0.80837099999999995</v>
      </c>
      <c r="CP95" s="20">
        <v>0</v>
      </c>
      <c r="CQ95" s="20">
        <v>0.67562475</v>
      </c>
      <c r="CR95" s="20">
        <v>5.6369160000000001E-2</v>
      </c>
      <c r="CS95" s="20">
        <v>1.3607177500000001</v>
      </c>
      <c r="CT95" s="20">
        <v>0</v>
      </c>
      <c r="CU95" s="20">
        <v>0</v>
      </c>
      <c r="CV95" s="20">
        <v>1.8239736499999999</v>
      </c>
      <c r="CW95" s="20">
        <v>1.4815984600000001</v>
      </c>
      <c r="CX95" s="20">
        <v>0.70535652000000004</v>
      </c>
      <c r="CY95" s="20">
        <v>0</v>
      </c>
      <c r="CZ95" s="20">
        <v>0</v>
      </c>
      <c r="DA95" s="20">
        <v>0</v>
      </c>
      <c r="DB95" s="20">
        <v>0.68586667000000001</v>
      </c>
      <c r="DC95" s="20">
        <v>3.35674267</v>
      </c>
      <c r="DD95" s="44">
        <v>0</v>
      </c>
      <c r="DE95" s="44">
        <v>0</v>
      </c>
      <c r="DF95" s="20">
        <v>0</v>
      </c>
      <c r="DG95" s="20">
        <v>0</v>
      </c>
      <c r="DH95" s="44">
        <v>0</v>
      </c>
      <c r="DI95" s="44">
        <v>0</v>
      </c>
      <c r="DJ95" s="44">
        <v>5.9864569999999999E-2</v>
      </c>
      <c r="DK95" s="44">
        <v>2.7091999999999997E-3</v>
      </c>
      <c r="DL95" s="20">
        <v>0.30127500000000002</v>
      </c>
      <c r="DM95" s="20">
        <v>0.24832344000000001</v>
      </c>
      <c r="DN95" s="20">
        <v>1.24760187</v>
      </c>
      <c r="DO95" s="20">
        <v>0.55222005000000007</v>
      </c>
      <c r="DP95" s="20">
        <v>0</v>
      </c>
      <c r="DQ95" s="20">
        <v>1.163348E-2</v>
      </c>
      <c r="DR95" s="20">
        <v>0</v>
      </c>
      <c r="DS95" s="20">
        <v>0.67014104000000008</v>
      </c>
      <c r="DT95" s="20">
        <v>1.02885</v>
      </c>
      <c r="DU95" s="49">
        <v>0.43173093000000001</v>
      </c>
      <c r="DV95" s="49">
        <v>0.35159316000000002</v>
      </c>
      <c r="DW95" s="20">
        <v>0</v>
      </c>
      <c r="DX95" s="20">
        <v>0</v>
      </c>
      <c r="DY95" s="20">
        <v>90.04406010000001</v>
      </c>
      <c r="DZ95" s="20">
        <v>128.161</v>
      </c>
      <c r="EA95" s="20">
        <v>176.40700000000001</v>
      </c>
      <c r="EB95" s="20">
        <v>0</v>
      </c>
      <c r="EC95" s="20">
        <v>56.594974750000006</v>
      </c>
      <c r="ED95" s="20">
        <v>153.85</v>
      </c>
      <c r="EE95" s="20">
        <v>158.75</v>
      </c>
      <c r="EF95" s="20">
        <v>101.1441521125</v>
      </c>
      <c r="EG95" s="20">
        <v>100.23288579999998</v>
      </c>
      <c r="EH95" s="20">
        <v>106.5757986875</v>
      </c>
    </row>
    <row r="96" spans="1:138" s="20" customFormat="1" ht="15.75" customHeight="1">
      <c r="A96" s="3" t="s">
        <v>201</v>
      </c>
      <c r="B96" s="3" t="s">
        <v>154</v>
      </c>
      <c r="C96" s="28" t="s">
        <v>547</v>
      </c>
      <c r="D96" s="28">
        <v>0.134799</v>
      </c>
      <c r="E96" s="28">
        <v>0.15689700000000001</v>
      </c>
      <c r="F96" s="28">
        <v>0.289682</v>
      </c>
      <c r="G96" s="28">
        <v>0.42588399999999998</v>
      </c>
      <c r="H96" s="28">
        <v>0.375774</v>
      </c>
      <c r="I96" s="28">
        <v>0.303618</v>
      </c>
      <c r="J96" s="28">
        <v>0.26208100000000001</v>
      </c>
      <c r="K96" s="28">
        <v>0.19051100000000001</v>
      </c>
      <c r="L96" s="28">
        <v>1.167548</v>
      </c>
      <c r="M96" s="28">
        <v>0.25307000000000002</v>
      </c>
      <c r="N96" s="28">
        <v>0.24318699999999999</v>
      </c>
      <c r="O96" s="28">
        <v>0.30767899999999998</v>
      </c>
      <c r="P96" s="28">
        <v>0.51157200000000003</v>
      </c>
      <c r="Q96" s="28">
        <v>0.78735500000000003</v>
      </c>
      <c r="R96" s="28">
        <v>0.62558400000000003</v>
      </c>
      <c r="S96" s="28">
        <v>1.0227539999999999</v>
      </c>
      <c r="T96" s="28">
        <v>0.60815399999999997</v>
      </c>
      <c r="U96" s="28">
        <v>0.39462599999999998</v>
      </c>
      <c r="V96" s="28">
        <v>0.46468999999999999</v>
      </c>
      <c r="W96" s="28">
        <v>0.38295499999999999</v>
      </c>
      <c r="X96" s="28">
        <v>0.41248200000000002</v>
      </c>
      <c r="Y96" s="28">
        <v>0.30745099999999997</v>
      </c>
      <c r="Z96" s="28">
        <v>0.182807</v>
      </c>
      <c r="AA96" s="28">
        <v>0.17896100000000001</v>
      </c>
      <c r="AB96" s="28">
        <v>0.16572100000000001</v>
      </c>
      <c r="AC96" s="28">
        <v>0.359321</v>
      </c>
      <c r="AD96" s="28">
        <v>0.29494399999999998</v>
      </c>
      <c r="AE96" s="28">
        <v>0.28015600000000002</v>
      </c>
      <c r="AF96" s="28">
        <v>0.28412999999999999</v>
      </c>
      <c r="AG96" s="28">
        <v>0.32090400000000002</v>
      </c>
      <c r="AH96" s="28">
        <v>0.27760499999999999</v>
      </c>
      <c r="AI96" s="28">
        <v>0.77615880999999998</v>
      </c>
      <c r="AJ96" s="28">
        <v>0.49964166999999998</v>
      </c>
      <c r="AK96" s="28">
        <v>0.55989900000000004</v>
      </c>
      <c r="AL96" s="28">
        <v>0.55089399999999999</v>
      </c>
      <c r="AM96" s="28">
        <v>0.38485599999999998</v>
      </c>
      <c r="AN96" s="28">
        <v>0.37599442</v>
      </c>
      <c r="AO96" s="28">
        <v>0.33460775999999998</v>
      </c>
      <c r="AP96" s="28">
        <v>0.67728900000000003</v>
      </c>
      <c r="AQ96" s="28">
        <v>0.53259811999999995</v>
      </c>
      <c r="AR96" s="28">
        <v>0.35176499999999999</v>
      </c>
      <c r="AS96" s="28">
        <v>0.47937000000000002</v>
      </c>
      <c r="AT96" s="28">
        <v>0.49218499999999998</v>
      </c>
      <c r="AU96" s="28">
        <v>0.40212999999999999</v>
      </c>
      <c r="AV96" s="28">
        <v>0.46454976999999997</v>
      </c>
      <c r="AW96" s="28">
        <v>0.706071</v>
      </c>
      <c r="AX96" s="28">
        <v>0.39036500000000002</v>
      </c>
      <c r="AY96" s="28">
        <v>0.471028</v>
      </c>
      <c r="AZ96" s="3">
        <v>0.31835132999999999</v>
      </c>
      <c r="BA96" s="3">
        <v>0.58717779000000003</v>
      </c>
      <c r="BB96" s="3">
        <v>0.55495103999999995</v>
      </c>
      <c r="BC96" s="3">
        <v>0.31835819999999998</v>
      </c>
      <c r="BD96" s="3">
        <v>0.26793699999999998</v>
      </c>
      <c r="BE96" s="3">
        <v>0.42834699999999998</v>
      </c>
      <c r="BF96" s="3">
        <v>0.23322599999999999</v>
      </c>
      <c r="BG96" s="3">
        <v>0.390457</v>
      </c>
      <c r="BH96" s="3">
        <v>0.25537199999999999</v>
      </c>
      <c r="BI96" s="20">
        <v>0.26300299999999999</v>
      </c>
      <c r="BJ96" s="20">
        <v>0.25181300000000001</v>
      </c>
      <c r="BK96" s="20">
        <v>0.23843200000000001</v>
      </c>
      <c r="BL96" s="20">
        <v>3.6828849400000001</v>
      </c>
      <c r="BM96" s="20">
        <v>0.25261334000000002</v>
      </c>
      <c r="BN96" s="20">
        <v>0.18851366999999999</v>
      </c>
      <c r="BO96" s="20">
        <v>9.2137999999999998E-2</v>
      </c>
      <c r="BP96" s="20">
        <v>0.151781</v>
      </c>
      <c r="BQ96" s="20">
        <v>4.8677999999999999E-2</v>
      </c>
      <c r="BR96" s="20">
        <v>2.8232E-2</v>
      </c>
      <c r="BS96" s="20">
        <v>4.7767999999999998E-2</v>
      </c>
      <c r="BT96" s="20">
        <v>8.6130999999999999E-2</v>
      </c>
      <c r="BU96" s="20">
        <v>8.8394E-2</v>
      </c>
      <c r="BV96" s="20">
        <v>0.13611899999999999</v>
      </c>
      <c r="BW96" s="20">
        <v>0.10005477</v>
      </c>
      <c r="BX96" s="20">
        <v>0.32494663000000001</v>
      </c>
      <c r="BY96" s="20">
        <v>0.59042985999999997</v>
      </c>
      <c r="BZ96" s="20">
        <v>0.51765052</v>
      </c>
      <c r="CA96" s="20">
        <v>0.34122670999999999</v>
      </c>
      <c r="CB96" s="20">
        <v>0.20289921999999999</v>
      </c>
      <c r="CC96" s="20">
        <v>4.3259489999999998E-2</v>
      </c>
      <c r="CD96" s="20">
        <v>1.7036969999999999E-2</v>
      </c>
      <c r="CE96" s="20">
        <v>0.25445340999999999</v>
      </c>
      <c r="CF96" s="20">
        <v>0.26593644999999999</v>
      </c>
      <c r="CG96" s="20">
        <v>0.27509800000000001</v>
      </c>
      <c r="CH96" s="20">
        <v>0.38713988999999999</v>
      </c>
      <c r="CI96" s="20">
        <v>0.12333</v>
      </c>
      <c r="CJ96" s="20">
        <v>0.16308357999999998</v>
      </c>
      <c r="CK96" s="20">
        <v>0.28720890999999998</v>
      </c>
      <c r="CL96" s="20">
        <v>0.25845670000000004</v>
      </c>
      <c r="CM96" s="20">
        <v>0.22118568</v>
      </c>
      <c r="CN96" s="20">
        <v>0.16061832000000001</v>
      </c>
      <c r="CO96" s="20">
        <v>0.1225569</v>
      </c>
      <c r="CP96" s="20">
        <v>0.12279028</v>
      </c>
      <c r="CQ96" s="20">
        <v>0.16949785999999997</v>
      </c>
      <c r="CR96" s="20">
        <v>0.38527346999999995</v>
      </c>
      <c r="CS96" s="20">
        <v>0.42426276000000002</v>
      </c>
      <c r="CT96" s="20">
        <v>0.17963128</v>
      </c>
      <c r="CU96" s="20">
        <v>4.759965E-2</v>
      </c>
      <c r="CV96" s="20">
        <v>0.65516143000000004</v>
      </c>
      <c r="CW96" s="20">
        <v>0.49583275999999998</v>
      </c>
      <c r="CX96" s="20">
        <v>0.34753104000000001</v>
      </c>
      <c r="CY96" s="20">
        <v>0.27706111999999999</v>
      </c>
      <c r="CZ96" s="20">
        <v>8.8100990000000004E-2</v>
      </c>
      <c r="DA96" s="20">
        <v>1.49622E-2</v>
      </c>
      <c r="DB96" s="20">
        <v>3.1637829999999999E-2</v>
      </c>
      <c r="DC96" s="20">
        <v>4.1864279999999997E-2</v>
      </c>
      <c r="DD96" s="44">
        <v>0.10450072000000001</v>
      </c>
      <c r="DE96" s="44">
        <v>0.47179020999999999</v>
      </c>
      <c r="DF96" s="20">
        <v>0.19033286999999999</v>
      </c>
      <c r="DG96" s="20">
        <v>0.22363814000000001</v>
      </c>
      <c r="DH96" s="44">
        <v>0.11058014999999996</v>
      </c>
      <c r="DI96" s="44">
        <v>0.25210046999999991</v>
      </c>
      <c r="DJ96" s="20">
        <v>0.28872817000000012</v>
      </c>
      <c r="DK96" s="44">
        <v>0.16160731000000003</v>
      </c>
      <c r="DL96" s="20">
        <v>0.30991870999999999</v>
      </c>
      <c r="DM96" s="20">
        <v>0.46260259000000004</v>
      </c>
      <c r="DN96" s="20">
        <v>0.34377016999999999</v>
      </c>
      <c r="DO96" s="20">
        <v>0.2949845599999999</v>
      </c>
      <c r="DP96" s="20">
        <v>0.42083872000000005</v>
      </c>
      <c r="DQ96" s="20">
        <v>0.65975247000000004</v>
      </c>
      <c r="DR96" s="20">
        <v>0.76032509999999975</v>
      </c>
      <c r="DS96" s="20">
        <v>0.87077626999999991</v>
      </c>
      <c r="DT96" s="20">
        <v>1.3698835400000002</v>
      </c>
      <c r="DU96" s="49">
        <v>1.5190569100000011</v>
      </c>
      <c r="DV96" s="49">
        <v>1.4752104500000005</v>
      </c>
      <c r="DW96" s="20">
        <v>0.29838144</v>
      </c>
      <c r="DX96" s="20">
        <v>0.20465704000000004</v>
      </c>
      <c r="DY96" s="20">
        <v>0.73562081999999973</v>
      </c>
      <c r="DZ96" s="20">
        <v>0.34052431999999994</v>
      </c>
      <c r="EA96" s="20">
        <v>0.19728630999999994</v>
      </c>
      <c r="EB96" s="20">
        <v>0.48107116999999994</v>
      </c>
      <c r="EC96" s="20">
        <v>0.2945805199999999</v>
      </c>
      <c r="ED96" s="20">
        <v>0.31275818000000022</v>
      </c>
      <c r="EE96" s="20">
        <v>0.14390194999999997</v>
      </c>
      <c r="EF96" s="20">
        <v>0.26277693999999996</v>
      </c>
      <c r="EG96" s="20">
        <v>0.41882512999999993</v>
      </c>
      <c r="EH96" s="20">
        <v>0.15501950000000006</v>
      </c>
    </row>
    <row r="97" spans="1:138" s="20" customFormat="1" ht="15.75" customHeight="1">
      <c r="A97" s="3" t="s">
        <v>202</v>
      </c>
      <c r="B97" s="3" t="s">
        <v>155</v>
      </c>
      <c r="C97" s="28" t="s">
        <v>548</v>
      </c>
      <c r="D97" s="28">
        <v>2.0247999999999999</v>
      </c>
      <c r="E97" s="28">
        <v>2.8128280000000001</v>
      </c>
      <c r="F97" s="28">
        <v>2.196625</v>
      </c>
      <c r="G97" s="28">
        <v>2.98529</v>
      </c>
      <c r="H97" s="28">
        <v>2.8872</v>
      </c>
      <c r="I97" s="28">
        <v>2.519012</v>
      </c>
      <c r="J97" s="28">
        <v>1.706</v>
      </c>
      <c r="K97" s="28">
        <v>1.4672000000000001</v>
      </c>
      <c r="L97" s="28">
        <v>3.7107999999999999</v>
      </c>
      <c r="M97" s="28">
        <v>2.9100999999999999</v>
      </c>
      <c r="N97" s="28">
        <v>2.64602</v>
      </c>
      <c r="O97" s="28">
        <v>3.2884600000000002</v>
      </c>
      <c r="P97" s="28">
        <v>2.4649999999999999</v>
      </c>
      <c r="Q97" s="28">
        <v>1.5359</v>
      </c>
      <c r="R97" s="28">
        <v>3.467428</v>
      </c>
      <c r="S97" s="28">
        <v>2.2547000000000001</v>
      </c>
      <c r="T97" s="28">
        <v>2.5907</v>
      </c>
      <c r="U97" s="28">
        <v>4.4706580000000002</v>
      </c>
      <c r="V97" s="28">
        <v>3.3672200000000001</v>
      </c>
      <c r="W97" s="28">
        <v>2.4554999999999998</v>
      </c>
      <c r="X97" s="28">
        <v>1.6925399999999999</v>
      </c>
      <c r="Y97" s="28">
        <v>1.832959</v>
      </c>
      <c r="Z97" s="28">
        <v>1.6084000000000001</v>
      </c>
      <c r="AA97" s="28">
        <v>2.6536249999999999</v>
      </c>
      <c r="AB97" s="28">
        <v>1.1364000000000001</v>
      </c>
      <c r="AC97" s="28">
        <v>2.3421599999999998</v>
      </c>
      <c r="AD97" s="28">
        <v>3.7027700000000001</v>
      </c>
      <c r="AE97" s="28">
        <v>3.849688</v>
      </c>
      <c r="AF97" s="28">
        <v>2.91072</v>
      </c>
      <c r="AG97" s="28">
        <v>2.5828600000000002</v>
      </c>
      <c r="AH97" s="28">
        <v>1.6205000000000001</v>
      </c>
      <c r="AI97" s="28">
        <v>3.0803720000000001</v>
      </c>
      <c r="AJ97" s="28">
        <v>2.2119</v>
      </c>
      <c r="AK97" s="28">
        <v>2.3398789999999998</v>
      </c>
      <c r="AL97" s="28">
        <v>2.3398789999999998</v>
      </c>
      <c r="AM97" s="28">
        <v>1.7843</v>
      </c>
      <c r="AN97" s="28">
        <v>2.3094999999999999</v>
      </c>
      <c r="AO97" s="28">
        <v>2.1059000000000001</v>
      </c>
      <c r="AP97" s="28">
        <v>2.5308000000000002</v>
      </c>
      <c r="AQ97" s="28">
        <v>2.7761999999999998</v>
      </c>
      <c r="AR97" s="28">
        <v>1.9755</v>
      </c>
      <c r="AS97" s="28">
        <v>2.2584</v>
      </c>
      <c r="AT97" s="28">
        <v>1.7343</v>
      </c>
      <c r="AU97" s="28">
        <v>2.3955600000000001</v>
      </c>
      <c r="AV97" s="28">
        <v>2.2151000000000001</v>
      </c>
      <c r="AW97" s="28">
        <v>3.1251000000000002</v>
      </c>
      <c r="AX97" s="28">
        <v>3.1488999999999998</v>
      </c>
      <c r="AY97" s="28">
        <v>2.1131799999999998</v>
      </c>
      <c r="AZ97" s="3">
        <v>2.3052600000000001</v>
      </c>
      <c r="BA97" s="3">
        <v>3.11774</v>
      </c>
      <c r="BB97" s="3">
        <v>3.7284000000000002</v>
      </c>
      <c r="BC97" s="3">
        <v>2.5459350000000001</v>
      </c>
      <c r="BD97" s="3">
        <v>2.671135</v>
      </c>
      <c r="BE97" s="3">
        <v>3.168895</v>
      </c>
      <c r="BF97" s="3">
        <v>2.4712000000000001</v>
      </c>
      <c r="BG97" s="3">
        <v>2.84833501</v>
      </c>
      <c r="BH97" s="3">
        <v>2.8364950000000002</v>
      </c>
      <c r="BI97" s="20">
        <v>3.1327349999999998</v>
      </c>
      <c r="BJ97" s="20">
        <v>2.8495349999999999</v>
      </c>
      <c r="BK97" s="20">
        <v>2.8363350000000001</v>
      </c>
      <c r="BL97" s="20">
        <v>2.731935</v>
      </c>
      <c r="BM97" s="20">
        <v>2.6263350000000001</v>
      </c>
      <c r="BN97" s="20">
        <v>3.0527350000000002</v>
      </c>
      <c r="BO97" s="20">
        <v>2.7124000000000001</v>
      </c>
      <c r="BP97" s="20">
        <v>1.560635</v>
      </c>
      <c r="BQ97" s="20">
        <v>0.40799999999999997</v>
      </c>
      <c r="BR97" s="20">
        <v>2.2808000000000002</v>
      </c>
      <c r="BS97" s="20">
        <v>2.249933</v>
      </c>
      <c r="BT97" s="20">
        <v>0.14799999999999999</v>
      </c>
      <c r="BU97" s="20">
        <v>2.861221</v>
      </c>
      <c r="BV97" s="20">
        <v>5.1733359999999999</v>
      </c>
      <c r="BW97" s="20">
        <v>2.5251240199999998</v>
      </c>
      <c r="BX97" s="20">
        <v>3.7378680000000002</v>
      </c>
      <c r="BY97" s="20">
        <v>2.11033333</v>
      </c>
      <c r="BZ97" s="20">
        <v>2.6912280000000002</v>
      </c>
      <c r="CA97" s="20">
        <v>3.883721</v>
      </c>
      <c r="CB97" s="20">
        <v>2.4879332999999999</v>
      </c>
      <c r="CC97" s="20">
        <v>1.6903333300000001</v>
      </c>
      <c r="CD97" s="20">
        <v>1.4612000000000001</v>
      </c>
      <c r="CE97" s="20">
        <v>2.2551329999999998</v>
      </c>
      <c r="CF97" s="20">
        <v>2.7929210000000002</v>
      </c>
      <c r="CG97" s="20">
        <v>5.6180320000000004</v>
      </c>
      <c r="CH97" s="20">
        <v>3.4133330000000002</v>
      </c>
      <c r="CI97" s="20">
        <v>2.0120049999999998</v>
      </c>
      <c r="CJ97" s="20">
        <v>3.30162355</v>
      </c>
      <c r="CK97" s="20">
        <v>2.6807333300000002</v>
      </c>
      <c r="CL97" s="20">
        <v>3.1275333299999999</v>
      </c>
      <c r="CM97" s="20">
        <v>3.0107333299999999</v>
      </c>
      <c r="CN97" s="20">
        <v>3.33866833</v>
      </c>
      <c r="CO97" s="20">
        <v>3.11873333</v>
      </c>
      <c r="CP97" s="20">
        <v>3.6280683300000001</v>
      </c>
      <c r="CQ97" s="20">
        <v>3.3396683300000003</v>
      </c>
      <c r="CR97" s="20">
        <v>2.33532457</v>
      </c>
      <c r="CS97" s="20">
        <v>3.40306833</v>
      </c>
      <c r="CT97" s="20">
        <v>1.87233333</v>
      </c>
      <c r="CU97" s="20">
        <v>0.19600000000000001</v>
      </c>
      <c r="CV97" s="20">
        <v>3.0343865299999999</v>
      </c>
      <c r="CW97" s="20">
        <v>4.0153947299999997</v>
      </c>
      <c r="CX97" s="20">
        <v>2.9318</v>
      </c>
      <c r="CY97" s="20">
        <v>0.26053333000000001</v>
      </c>
      <c r="CZ97" s="20">
        <v>0.128</v>
      </c>
      <c r="DA97" s="20">
        <v>0</v>
      </c>
      <c r="DB97" s="20">
        <v>0.1176</v>
      </c>
      <c r="DC97" s="20">
        <v>0.14879999999999999</v>
      </c>
      <c r="DD97" s="44">
        <v>0</v>
      </c>
      <c r="DE97" s="44">
        <v>3.5813999999999999</v>
      </c>
      <c r="DF97" s="20">
        <v>1.4748000000000001</v>
      </c>
      <c r="DG97" s="20">
        <v>0.38800000000000001</v>
      </c>
      <c r="DH97" s="44">
        <v>3.2000000000000001E-2</v>
      </c>
      <c r="DI97" s="44">
        <v>0</v>
      </c>
      <c r="DJ97" s="20">
        <v>0.05</v>
      </c>
      <c r="DK97" s="44">
        <v>6.4000000000000001E-2</v>
      </c>
      <c r="DL97" s="20">
        <v>0.21640000000000001</v>
      </c>
      <c r="DM97" s="20">
        <v>0.14199999999999999</v>
      </c>
      <c r="DN97" s="20">
        <v>0.62239999999999995</v>
      </c>
      <c r="DO97" s="20">
        <v>0</v>
      </c>
      <c r="DP97" s="20">
        <v>0.1133</v>
      </c>
      <c r="DQ97" s="20">
        <v>0.27</v>
      </c>
      <c r="DR97" s="20">
        <v>0.25840000000000002</v>
      </c>
      <c r="DS97" s="20">
        <v>0.11</v>
      </c>
      <c r="DT97" s="20">
        <v>0.12640000000000001</v>
      </c>
      <c r="DU97" s="49">
        <v>1.2</v>
      </c>
      <c r="DV97" s="49">
        <v>2.0019999999999998</v>
      </c>
      <c r="DW97" s="20">
        <v>0.20519999999999999</v>
      </c>
      <c r="DX97" s="20">
        <v>1.3148</v>
      </c>
      <c r="DY97" s="20">
        <v>1.8776600000000001</v>
      </c>
      <c r="DZ97" s="20">
        <v>1.67388096</v>
      </c>
      <c r="EA97" s="20">
        <v>1.9352605000000001</v>
      </c>
      <c r="EB97" s="20">
        <v>1.9033243</v>
      </c>
      <c r="EC97" s="20">
        <v>3.3041999999999998</v>
      </c>
      <c r="ED97" s="20">
        <v>2.3675999999999999</v>
      </c>
      <c r="EE97" s="20">
        <v>1.6295999999999999</v>
      </c>
      <c r="EF97" s="20">
        <v>3.4171999999999998</v>
      </c>
      <c r="EG97" s="20">
        <v>3.1816</v>
      </c>
      <c r="EH97" s="20">
        <v>3.1503999999999999</v>
      </c>
    </row>
    <row r="98" spans="1:138" s="20" customFormat="1" ht="15.75" customHeight="1">
      <c r="A98" s="3" t="s">
        <v>203</v>
      </c>
      <c r="B98" s="3" t="s">
        <v>156</v>
      </c>
      <c r="C98" s="28" t="s">
        <v>549</v>
      </c>
      <c r="D98" s="28">
        <v>1.311463</v>
      </c>
      <c r="E98" s="28">
        <v>0.16294900000000001</v>
      </c>
      <c r="F98" s="28">
        <v>2.9366E-2</v>
      </c>
      <c r="G98" s="28">
        <v>0.119243</v>
      </c>
      <c r="H98" s="28">
        <v>6.9367999999999999E-2</v>
      </c>
      <c r="I98" s="28">
        <v>9.5394000000000007E-2</v>
      </c>
      <c r="J98" s="28">
        <v>0.109999</v>
      </c>
      <c r="K98" s="28">
        <v>0.14102600000000001</v>
      </c>
      <c r="L98" s="28">
        <v>0.20251</v>
      </c>
      <c r="M98" s="28">
        <v>0.121657</v>
      </c>
      <c r="N98" s="28">
        <v>0.125113</v>
      </c>
      <c r="O98" s="28">
        <v>0.24374100000000001</v>
      </c>
      <c r="P98" s="28">
        <v>0.11729000000000001</v>
      </c>
      <c r="Q98" s="28">
        <v>0.20585600000000001</v>
      </c>
      <c r="R98" s="28">
        <v>0.14032900000000001</v>
      </c>
      <c r="S98" s="28">
        <v>0.205315</v>
      </c>
      <c r="T98" s="28">
        <v>0.67567999999999995</v>
      </c>
      <c r="U98" s="28">
        <v>0.11616600000000001</v>
      </c>
      <c r="V98" s="28">
        <v>0.233623</v>
      </c>
      <c r="W98" s="28">
        <v>0.31812800000000002</v>
      </c>
      <c r="X98" s="28">
        <v>0.22320799999999999</v>
      </c>
      <c r="Y98" s="28">
        <v>0.112997</v>
      </c>
      <c r="Z98" s="28">
        <v>0.16369600000000001</v>
      </c>
      <c r="AA98" s="28">
        <v>8.1601999999999994E-2</v>
      </c>
      <c r="AB98" s="28">
        <v>0.36379099999999998</v>
      </c>
      <c r="AC98" s="28">
        <v>0.179698</v>
      </c>
      <c r="AD98" s="28">
        <v>0.28261399999999998</v>
      </c>
      <c r="AE98" s="28">
        <v>8.6402000000000007E-2</v>
      </c>
      <c r="AF98" s="28">
        <v>1.576678</v>
      </c>
      <c r="AG98" s="28">
        <v>0.84634399999999999</v>
      </c>
      <c r="AH98" s="28">
        <v>1.3667640000000001</v>
      </c>
      <c r="AI98" s="28">
        <v>2.0446673</v>
      </c>
      <c r="AJ98" s="28">
        <v>0.25656078999999998</v>
      </c>
      <c r="AK98" s="28">
        <v>6.013255</v>
      </c>
      <c r="AL98" s="28">
        <v>6.013255</v>
      </c>
      <c r="AM98" s="28">
        <v>0.70166300000000004</v>
      </c>
      <c r="AN98" s="28">
        <v>2.3302700000000002E-3</v>
      </c>
      <c r="AO98" s="28">
        <v>0.18548970000000001</v>
      </c>
      <c r="AP98" s="28">
        <v>0.232214</v>
      </c>
      <c r="AQ98" s="28">
        <v>0.17327159</v>
      </c>
      <c r="AR98" s="28">
        <v>0.17297599999999999</v>
      </c>
      <c r="AS98" s="28">
        <v>0.41209499999999999</v>
      </c>
      <c r="AT98" s="28">
        <v>0.40007999999999999</v>
      </c>
      <c r="AU98" s="28">
        <v>0.33351599999999998</v>
      </c>
      <c r="AV98" s="28">
        <v>0.2705709</v>
      </c>
      <c r="AW98" s="28">
        <v>0.27272800000000003</v>
      </c>
      <c r="AX98" s="28">
        <v>0.20555699999999999</v>
      </c>
      <c r="AY98" s="28">
        <v>0.234237</v>
      </c>
      <c r="AZ98" s="3">
        <v>0.62593299999999996</v>
      </c>
      <c r="BA98" s="3">
        <v>0.18865578999999999</v>
      </c>
      <c r="BB98" s="3">
        <v>0.15774062</v>
      </c>
      <c r="BC98" s="3">
        <v>0.71998983999999999</v>
      </c>
      <c r="BD98" s="3">
        <v>0.28378399999999998</v>
      </c>
      <c r="BE98" s="3">
        <v>0.77031099999999997</v>
      </c>
      <c r="BF98" s="3">
        <v>0.19897324</v>
      </c>
      <c r="BG98" s="3">
        <v>0.48222084999999998</v>
      </c>
      <c r="BH98" s="3">
        <v>0.14900923999999999</v>
      </c>
      <c r="BI98" s="20">
        <v>0.16502764</v>
      </c>
      <c r="BJ98" s="20">
        <v>0.39609949999999999</v>
      </c>
      <c r="BK98" s="20">
        <v>0.25446999999999997</v>
      </c>
      <c r="BL98" s="20">
        <v>0.3244842</v>
      </c>
      <c r="BM98" s="20">
        <v>0.2331645</v>
      </c>
      <c r="BN98" s="20">
        <v>0.17769589999999999</v>
      </c>
      <c r="BO98" s="20">
        <v>0.39207399999999998</v>
      </c>
      <c r="BP98" s="20">
        <v>0.223528</v>
      </c>
      <c r="BQ98" s="20">
        <v>0</v>
      </c>
      <c r="BR98" s="20">
        <v>0.41702499999999998</v>
      </c>
      <c r="BS98" s="20">
        <v>0.69774999999999998</v>
      </c>
      <c r="BT98" s="20">
        <v>0</v>
      </c>
      <c r="BU98" s="20">
        <v>0.29204799999999997</v>
      </c>
      <c r="BV98" s="20">
        <v>0.63593200000000005</v>
      </c>
      <c r="BW98" s="20">
        <v>0.18544996</v>
      </c>
      <c r="BX98" s="20">
        <v>0.26795005999999999</v>
      </c>
      <c r="BY98" s="20">
        <v>0.65305880000000005</v>
      </c>
      <c r="BZ98" s="20">
        <v>0.18991169999999999</v>
      </c>
      <c r="CA98" s="20">
        <v>0.58623150000000002</v>
      </c>
      <c r="CB98" s="20">
        <v>0.33337345000000002</v>
      </c>
      <c r="CC98" s="20">
        <v>0.22192880000000001</v>
      </c>
      <c r="CD98" s="20">
        <v>0.30694440000000001</v>
      </c>
      <c r="CE98" s="20">
        <v>0.69694339999999999</v>
      </c>
      <c r="CF98" s="20">
        <v>7.7241749999999998E-3</v>
      </c>
      <c r="CG98" s="20">
        <v>0.72659399999999996</v>
      </c>
      <c r="CH98" s="20">
        <v>0.27495586999999999</v>
      </c>
      <c r="CI98" s="20">
        <v>4.7648999999999997E-2</v>
      </c>
      <c r="CJ98" s="20">
        <v>0.25801408999999997</v>
      </c>
      <c r="CK98" s="20">
        <v>0.46468955000000001</v>
      </c>
      <c r="CL98" s="20">
        <v>0.22233575</v>
      </c>
      <c r="CM98" s="20">
        <v>0.28501273999999999</v>
      </c>
      <c r="CN98" s="20">
        <v>0.61445486999999999</v>
      </c>
      <c r="CO98" s="20">
        <v>0.45526411</v>
      </c>
      <c r="CP98" s="20">
        <v>0.394293</v>
      </c>
      <c r="CQ98" s="20">
        <v>0.42434771000000004</v>
      </c>
      <c r="CR98" s="20">
        <v>0.22536914999999999</v>
      </c>
      <c r="CS98" s="20">
        <v>0.49053785</v>
      </c>
      <c r="CT98" s="20">
        <v>0.25577077999999998</v>
      </c>
      <c r="CU98" s="20">
        <v>0</v>
      </c>
      <c r="CV98" s="20">
        <v>0.60921678999999995</v>
      </c>
      <c r="CW98" s="20">
        <v>0.13456831</v>
      </c>
      <c r="CX98" s="20">
        <v>0.58270405000000003</v>
      </c>
      <c r="CY98" s="20">
        <v>7.1231849999999999E-2</v>
      </c>
      <c r="CZ98" s="20">
        <v>0</v>
      </c>
      <c r="DA98" s="20">
        <v>0</v>
      </c>
      <c r="DB98" s="20">
        <v>0</v>
      </c>
      <c r="DC98" s="20">
        <v>4.2177399999999997E-2</v>
      </c>
      <c r="DD98" s="44">
        <v>0</v>
      </c>
      <c r="DE98" s="44">
        <v>4.2243000000000003E-2</v>
      </c>
      <c r="DF98" s="20">
        <v>0.23496154999999999</v>
      </c>
      <c r="DG98" s="20">
        <v>1.2310478</v>
      </c>
      <c r="DH98" s="44">
        <v>0.19514329999999999</v>
      </c>
      <c r="DI98" s="44">
        <v>4.3499999999999997E-3</v>
      </c>
      <c r="DJ98" s="20">
        <v>0</v>
      </c>
      <c r="DK98" s="44">
        <v>0.1613589</v>
      </c>
      <c r="DL98" s="20">
        <v>5.6846050000000002E-2</v>
      </c>
      <c r="DM98" s="20">
        <v>7.9703350000000006E-2</v>
      </c>
      <c r="DN98" s="20">
        <v>3.7494999999999998E-3</v>
      </c>
      <c r="DO98" s="20">
        <v>0.14503270000000001</v>
      </c>
      <c r="DP98" s="20">
        <v>8.170651000000001E-2</v>
      </c>
      <c r="DQ98" s="20">
        <v>0.35297564999999997</v>
      </c>
      <c r="DR98" s="20">
        <v>0.91297785000000009</v>
      </c>
      <c r="DS98" s="20">
        <v>0.30753095000000003</v>
      </c>
      <c r="DT98" s="20">
        <v>0.38275569999999998</v>
      </c>
      <c r="DU98" s="49">
        <v>0.51852224999999996</v>
      </c>
      <c r="DV98" s="49">
        <v>0.53845180000000004</v>
      </c>
      <c r="DW98" s="20">
        <v>0</v>
      </c>
      <c r="DX98" s="20">
        <v>0</v>
      </c>
      <c r="DY98" s="20">
        <v>0.50869690000000001</v>
      </c>
      <c r="DZ98" s="20">
        <v>0.82509670999999996</v>
      </c>
      <c r="EA98" s="20">
        <v>1.76562E-2</v>
      </c>
      <c r="EB98" s="20">
        <v>1.5E-3</v>
      </c>
      <c r="EC98" s="20">
        <v>0.1086</v>
      </c>
      <c r="ED98" s="20">
        <v>6.5280000000000005E-2</v>
      </c>
      <c r="EE98" s="20">
        <v>0.74210734999999994</v>
      </c>
      <c r="EF98" s="20">
        <v>0.10392658</v>
      </c>
      <c r="EG98" s="20">
        <v>1.1945321099999999</v>
      </c>
      <c r="EH98" s="20">
        <v>0.37790743000000004</v>
      </c>
    </row>
    <row r="99" spans="1:138" s="20" customFormat="1" ht="15.75" customHeight="1">
      <c r="A99" s="3" t="s">
        <v>204</v>
      </c>
      <c r="B99" s="26" t="s">
        <v>157</v>
      </c>
      <c r="C99" s="28" t="s">
        <v>550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3"/>
      <c r="BA99" s="3"/>
      <c r="BB99" s="3"/>
      <c r="BC99" s="3"/>
      <c r="BD99" s="3"/>
      <c r="BE99" s="3"/>
      <c r="BF99" s="3"/>
      <c r="BG99" s="3"/>
      <c r="BH99" s="3"/>
      <c r="DD99" s="44"/>
      <c r="DE99" s="44"/>
      <c r="DH99" s="44"/>
      <c r="DI99" s="44"/>
      <c r="DK99" s="44"/>
      <c r="DU99" s="49"/>
      <c r="DV99" s="49"/>
    </row>
    <row r="100" spans="1:138" s="20" customFormat="1" ht="15.75" customHeight="1">
      <c r="A100" s="3" t="s">
        <v>205</v>
      </c>
      <c r="B100" s="3" t="s">
        <v>158</v>
      </c>
      <c r="C100" s="28" t="s">
        <v>551</v>
      </c>
      <c r="D100" s="28">
        <v>27.194817</v>
      </c>
      <c r="E100" s="28">
        <v>22.115575</v>
      </c>
      <c r="F100" s="28">
        <v>25.136966000000001</v>
      </c>
      <c r="G100" s="28">
        <v>21.748614</v>
      </c>
      <c r="H100" s="28">
        <v>27.418032780000001</v>
      </c>
      <c r="I100" s="28">
        <v>23.626708000000001</v>
      </c>
      <c r="J100" s="28">
        <v>25.518234</v>
      </c>
      <c r="K100" s="28">
        <v>27.935217000000002</v>
      </c>
      <c r="L100" s="28">
        <v>27.733654000000001</v>
      </c>
      <c r="M100" s="28">
        <v>27.563213999999999</v>
      </c>
      <c r="N100" s="28">
        <v>32.202533000000003</v>
      </c>
      <c r="O100" s="28">
        <v>28.356627</v>
      </c>
      <c r="P100" s="28">
        <v>23.795400000000001</v>
      </c>
      <c r="Q100" s="28">
        <v>20.692402000000001</v>
      </c>
      <c r="R100" s="28">
        <v>31.658087999999999</v>
      </c>
      <c r="S100" s="28">
        <v>27.313386999999999</v>
      </c>
      <c r="T100" s="28">
        <v>39.685313999999998</v>
      </c>
      <c r="U100" s="28">
        <v>33.711891999999999</v>
      </c>
      <c r="V100" s="28">
        <v>29.251507</v>
      </c>
      <c r="W100" s="28">
        <v>26.416</v>
      </c>
      <c r="X100" s="28">
        <v>28.139113999999999</v>
      </c>
      <c r="Y100" s="28">
        <v>29.179383999999999</v>
      </c>
      <c r="Z100" s="28">
        <v>31.133745000000001</v>
      </c>
      <c r="AA100" s="28">
        <v>33.917766</v>
      </c>
      <c r="AB100" s="28">
        <v>24.561817999999999</v>
      </c>
      <c r="AC100" s="28">
        <v>25.421769380000001</v>
      </c>
      <c r="AD100" s="28">
        <v>25.689981</v>
      </c>
      <c r="AE100" s="28">
        <v>27.772037999999998</v>
      </c>
      <c r="AF100" s="28">
        <v>29.165303000000002</v>
      </c>
      <c r="AG100" s="28">
        <v>28.521025000000002</v>
      </c>
      <c r="AH100" s="28">
        <v>32.446556999999999</v>
      </c>
      <c r="AI100" s="28">
        <v>25.7928</v>
      </c>
      <c r="AJ100" s="28">
        <v>27.505413000000001</v>
      </c>
      <c r="AK100" s="28">
        <v>27.722162999999998</v>
      </c>
      <c r="AL100" s="28">
        <v>25.587622</v>
      </c>
      <c r="AM100" s="28">
        <v>36.778689219999997</v>
      </c>
      <c r="AN100" s="28">
        <v>29.995835</v>
      </c>
      <c r="AO100" s="28">
        <v>20.757805000000001</v>
      </c>
      <c r="AP100" s="28">
        <v>29.959160000000001</v>
      </c>
      <c r="AQ100" s="28">
        <v>25.959606999999998</v>
      </c>
      <c r="AR100" s="28">
        <v>27.186001000000001</v>
      </c>
      <c r="AS100" s="28">
        <v>33.888469999999998</v>
      </c>
      <c r="AT100" s="28">
        <v>31.06</v>
      </c>
      <c r="AU100" s="28">
        <v>30.1424007</v>
      </c>
      <c r="AV100" s="28">
        <v>30.25441966</v>
      </c>
      <c r="AW100" s="28">
        <v>31.985931749999999</v>
      </c>
      <c r="AX100" s="28">
        <v>29.721170999999998</v>
      </c>
      <c r="AY100" s="28">
        <v>35.442782000000001</v>
      </c>
      <c r="AZ100" s="3">
        <v>27.808427040000002</v>
      </c>
      <c r="BA100" s="3">
        <v>22.00225653</v>
      </c>
      <c r="BB100" s="3">
        <v>22.646508440000002</v>
      </c>
      <c r="BC100" s="3">
        <v>21.142616140000001</v>
      </c>
      <c r="BD100" s="3">
        <v>28.301638100000002</v>
      </c>
      <c r="BE100" s="3">
        <v>19.081139</v>
      </c>
      <c r="BF100" s="3">
        <v>28.310321999999999</v>
      </c>
      <c r="BG100" s="3">
        <v>32.058290829999997</v>
      </c>
      <c r="BH100" s="3">
        <v>37.536296</v>
      </c>
      <c r="BI100" s="20">
        <v>34.5237038</v>
      </c>
      <c r="BJ100" s="20">
        <v>34.345468760000003</v>
      </c>
      <c r="BK100" s="20">
        <v>42.360980000000005</v>
      </c>
      <c r="BL100" s="20">
        <v>34.278226670000002</v>
      </c>
      <c r="BM100" s="20">
        <v>25.116931000000001</v>
      </c>
      <c r="BN100" s="20">
        <v>38.982829000000002</v>
      </c>
      <c r="BO100" s="20">
        <v>36.592725999999999</v>
      </c>
      <c r="BP100" s="20">
        <v>39.119588890000003</v>
      </c>
      <c r="BQ100" s="20">
        <v>31.424779999999998</v>
      </c>
      <c r="BR100" s="20">
        <v>45.288578000000001</v>
      </c>
      <c r="BS100" s="20">
        <v>47.902766</v>
      </c>
      <c r="BT100" s="20">
        <v>41.332124999999998</v>
      </c>
      <c r="BU100" s="20">
        <v>41.886856999999999</v>
      </c>
      <c r="BV100" s="20">
        <v>52.612425999999999</v>
      </c>
      <c r="BW100" s="20">
        <v>67.657002379999994</v>
      </c>
      <c r="BX100" s="20">
        <v>45.152628</v>
      </c>
      <c r="BY100" s="20">
        <v>47.396188000000002</v>
      </c>
      <c r="BZ100" s="20">
        <v>43.536668480000003</v>
      </c>
      <c r="CA100" s="20">
        <v>68.155750400000002</v>
      </c>
      <c r="CB100" s="20">
        <v>48.261308999999997</v>
      </c>
      <c r="CC100" s="20">
        <v>55.246103910000002</v>
      </c>
      <c r="CD100" s="20">
        <v>57.608111999999998</v>
      </c>
      <c r="CE100" s="20">
        <v>61.000516919999995</v>
      </c>
      <c r="CF100" s="20">
        <v>56.050423000000002</v>
      </c>
      <c r="CG100" s="20">
        <v>58.255038999999996</v>
      </c>
      <c r="CH100" s="20">
        <v>69.449815999999998</v>
      </c>
      <c r="CI100" s="20">
        <v>66.472582000000003</v>
      </c>
      <c r="CJ100" s="20">
        <v>74.983164930000001</v>
      </c>
      <c r="CK100" s="20">
        <v>41.978626909999996</v>
      </c>
      <c r="CL100" s="20">
        <v>64.885991829999995</v>
      </c>
      <c r="CM100" s="20">
        <v>56.153743200000001</v>
      </c>
      <c r="CN100" s="20">
        <v>59.913191159999997</v>
      </c>
      <c r="CO100" s="20">
        <v>63.51015228</v>
      </c>
      <c r="CP100" s="20">
        <v>64.366031270000008</v>
      </c>
      <c r="CQ100" s="20">
        <v>63.024346400000013</v>
      </c>
      <c r="CR100" s="20">
        <v>60.001355329999981</v>
      </c>
      <c r="CS100" s="20">
        <v>66.716667100000009</v>
      </c>
      <c r="CT100" s="20">
        <v>76.542314399999995</v>
      </c>
      <c r="CU100" s="20">
        <v>64.183064889999997</v>
      </c>
      <c r="CV100" s="20">
        <v>57.09785334</v>
      </c>
      <c r="CW100" s="20">
        <v>60.476158920000003</v>
      </c>
      <c r="CX100" s="20">
        <v>48.594353040000001</v>
      </c>
      <c r="CY100" s="20">
        <v>43.829693810000002</v>
      </c>
      <c r="CZ100" s="20">
        <v>36.637701880000002</v>
      </c>
      <c r="DA100" s="20">
        <v>32.45132366</v>
      </c>
      <c r="DB100" s="20">
        <v>48.369460420000003</v>
      </c>
      <c r="DC100" s="20">
        <v>48.881160599849999</v>
      </c>
      <c r="DD100" s="44">
        <v>56.645729060000001</v>
      </c>
      <c r="DE100" s="44">
        <v>81.191471179999994</v>
      </c>
      <c r="DF100" s="20">
        <v>94.231915779999994</v>
      </c>
      <c r="DG100" s="20">
        <v>106.27609581999999</v>
      </c>
      <c r="DH100" s="44">
        <v>73.793545080000001</v>
      </c>
      <c r="DI100" s="44">
        <v>82.290370440000004</v>
      </c>
      <c r="DJ100" s="20">
        <v>106.77386767</v>
      </c>
      <c r="DK100" s="44">
        <v>87.967948669999984</v>
      </c>
      <c r="DL100" s="20">
        <v>111.35361585</v>
      </c>
      <c r="DM100" s="20">
        <v>112.78977033</v>
      </c>
      <c r="DN100" s="20">
        <v>118.67355452</v>
      </c>
      <c r="DO100" s="20">
        <v>121.66721720999999</v>
      </c>
      <c r="DP100" s="20">
        <v>120.49437659</v>
      </c>
      <c r="DQ100" s="20">
        <v>109.55811426000001</v>
      </c>
      <c r="DR100" s="20">
        <v>150.13058980000002</v>
      </c>
      <c r="DS100" s="20">
        <v>134.16746279999998</v>
      </c>
      <c r="DT100" s="20">
        <v>145.82441676000002</v>
      </c>
      <c r="DU100" s="49">
        <v>120.92919426</v>
      </c>
      <c r="DV100" s="49">
        <v>132.35668869999998</v>
      </c>
      <c r="DW100" s="20">
        <v>136.57251912000001</v>
      </c>
      <c r="DX100" s="20">
        <v>135.67786891999998</v>
      </c>
      <c r="DY100" s="20">
        <v>160.59043603999999</v>
      </c>
      <c r="DZ100" s="20">
        <v>135.94272626</v>
      </c>
      <c r="EA100" s="20">
        <v>164.41647598000003</v>
      </c>
      <c r="EB100" s="20">
        <v>180.20515648</v>
      </c>
      <c r="EC100" s="20">
        <v>160.1954619</v>
      </c>
      <c r="ED100" s="20">
        <v>227.31729201999997</v>
      </c>
      <c r="EE100" s="20">
        <v>278.49096314000002</v>
      </c>
      <c r="EF100" s="20">
        <v>214.33208540999999</v>
      </c>
      <c r="EG100" s="20">
        <v>152.22192988</v>
      </c>
      <c r="EH100" s="20">
        <v>208.26352775999999</v>
      </c>
    </row>
    <row r="101" spans="1:138" s="20" customFormat="1" ht="15.75" customHeight="1">
      <c r="A101" s="3" t="s">
        <v>206</v>
      </c>
      <c r="B101" s="3" t="s">
        <v>159</v>
      </c>
      <c r="C101" s="28" t="s">
        <v>552</v>
      </c>
      <c r="D101" s="28">
        <v>2.5651809999999999</v>
      </c>
      <c r="E101" s="28">
        <v>1.469949</v>
      </c>
      <c r="F101" s="28">
        <v>1.432599</v>
      </c>
      <c r="G101" s="28">
        <v>1.3541909999999999</v>
      </c>
      <c r="H101" s="28">
        <v>1.5482539400000002</v>
      </c>
      <c r="I101" s="28">
        <v>1.4079189999999999</v>
      </c>
      <c r="J101" s="28">
        <v>1.4170060000000002</v>
      </c>
      <c r="K101" s="28">
        <v>1.553572</v>
      </c>
      <c r="L101" s="28">
        <v>1.7832979999999998</v>
      </c>
      <c r="M101" s="28">
        <v>1.5740179999999999</v>
      </c>
      <c r="N101" s="28">
        <v>1.9604200000000001</v>
      </c>
      <c r="O101" s="28">
        <v>1.831715</v>
      </c>
      <c r="P101" s="28">
        <v>3.1014419999999996</v>
      </c>
      <c r="Q101" s="28">
        <v>1.5950630000000001</v>
      </c>
      <c r="R101" s="28">
        <v>2.3470900000000001</v>
      </c>
      <c r="S101" s="28">
        <v>2.7713779999999999</v>
      </c>
      <c r="T101" s="28">
        <v>2.7310050000000001</v>
      </c>
      <c r="U101" s="28">
        <v>2.3083809999999998</v>
      </c>
      <c r="V101" s="28">
        <v>3.3057279999999998</v>
      </c>
      <c r="W101" s="28">
        <v>1.6183700000000001</v>
      </c>
      <c r="X101" s="28">
        <v>1.9095739999999999</v>
      </c>
      <c r="Y101" s="28">
        <v>1.598387</v>
      </c>
      <c r="Z101" s="28">
        <v>2.0209600000000001</v>
      </c>
      <c r="AA101" s="28">
        <v>1.785758</v>
      </c>
      <c r="AB101" s="28">
        <v>1.5779990000000002</v>
      </c>
      <c r="AC101" s="28">
        <v>1.54791367</v>
      </c>
      <c r="AD101" s="28">
        <v>1.451835</v>
      </c>
      <c r="AE101" s="28">
        <v>1.397902</v>
      </c>
      <c r="AF101" s="28">
        <v>1.6720060000000001</v>
      </c>
      <c r="AG101" s="28">
        <v>1.9092629999999999</v>
      </c>
      <c r="AH101" s="28">
        <v>1.887065</v>
      </c>
      <c r="AI101" s="28">
        <v>1.8859349999999999</v>
      </c>
      <c r="AJ101" s="28">
        <v>1.698305</v>
      </c>
      <c r="AK101" s="28">
        <v>1.7254129999999999</v>
      </c>
      <c r="AL101" s="28">
        <v>1.680779</v>
      </c>
      <c r="AM101" s="28">
        <v>1.8012001099999999</v>
      </c>
      <c r="AN101" s="28">
        <v>3.1698439999999999</v>
      </c>
      <c r="AO101" s="28">
        <v>3.5897030000000001</v>
      </c>
      <c r="AP101" s="28">
        <v>3.0361380000000002</v>
      </c>
      <c r="AQ101" s="28">
        <v>1.625459</v>
      </c>
      <c r="AR101" s="28">
        <v>1.2705410000000001</v>
      </c>
      <c r="AS101" s="28">
        <v>2.0339869999999998</v>
      </c>
      <c r="AT101" s="28">
        <v>1.474723</v>
      </c>
      <c r="AU101" s="28">
        <v>1.4479053800000001</v>
      </c>
      <c r="AV101" s="28">
        <v>1.59127503</v>
      </c>
      <c r="AW101" s="28">
        <v>2.8867628600000002</v>
      </c>
      <c r="AX101" s="28">
        <v>1.4527760000000001</v>
      </c>
      <c r="AY101" s="28">
        <v>1.5757589999999999</v>
      </c>
      <c r="AZ101" s="3">
        <v>1.6645987899999999</v>
      </c>
      <c r="BA101" s="3">
        <v>2.1262362700000002</v>
      </c>
      <c r="BB101" s="3">
        <v>1.2342107</v>
      </c>
      <c r="BC101" s="3">
        <v>1.2728631800000001</v>
      </c>
      <c r="BD101" s="3">
        <v>2.2011818999999999</v>
      </c>
      <c r="BE101" s="3">
        <v>1.0395099999999999</v>
      </c>
      <c r="BF101" s="3">
        <v>0.62133112000000001</v>
      </c>
      <c r="BG101" s="3">
        <v>1.5571715399999999</v>
      </c>
      <c r="BH101" s="3">
        <v>2.317482</v>
      </c>
      <c r="BI101" s="20">
        <v>2.2804835199999998</v>
      </c>
      <c r="BJ101" s="20">
        <v>2.17977424</v>
      </c>
      <c r="BK101" s="20">
        <v>2.8982234199999999</v>
      </c>
      <c r="BL101" s="20">
        <v>1.9789251399999999</v>
      </c>
      <c r="BM101" s="20">
        <v>3.7189030000000001</v>
      </c>
      <c r="BN101" s="20">
        <v>2.3438440000000003</v>
      </c>
      <c r="BO101" s="20">
        <v>1.6860189999999999</v>
      </c>
      <c r="BP101" s="20">
        <v>2.7167915900000001</v>
      </c>
      <c r="BQ101" s="20">
        <v>1.8800599999999998</v>
      </c>
      <c r="BR101" s="20">
        <v>2.3110819999999999</v>
      </c>
      <c r="BS101" s="20">
        <v>2.78748</v>
      </c>
      <c r="BT101" s="20">
        <v>3.1275870000000001</v>
      </c>
      <c r="BU101" s="20">
        <v>2.3991000000000002</v>
      </c>
      <c r="BV101" s="20">
        <v>2.6032659999999996</v>
      </c>
      <c r="BW101" s="20">
        <v>2.3474184399999998</v>
      </c>
      <c r="BX101" s="20">
        <v>2.5002709999999997</v>
      </c>
      <c r="BY101" s="20">
        <v>2.1214796900000001</v>
      </c>
      <c r="BZ101" s="20">
        <v>2.67932945</v>
      </c>
      <c r="CA101" s="20">
        <v>2.5800252800000001</v>
      </c>
      <c r="CB101" s="20">
        <v>2.5553409999999999</v>
      </c>
      <c r="CC101" s="20">
        <v>2.8624990499999998</v>
      </c>
      <c r="CD101" s="20">
        <v>2.70355335</v>
      </c>
      <c r="CE101" s="20">
        <v>3.0597906999999998</v>
      </c>
      <c r="CF101" s="20">
        <v>4.222143</v>
      </c>
      <c r="CG101" s="20">
        <v>2.818098</v>
      </c>
      <c r="CH101" s="20">
        <v>3.7846280000000001</v>
      </c>
      <c r="CI101" s="20">
        <v>2.4530595900000001</v>
      </c>
      <c r="CJ101" s="20">
        <v>2.9619389700000003</v>
      </c>
      <c r="CK101" s="20">
        <v>2.1302546500000004</v>
      </c>
      <c r="CL101" s="20">
        <v>3.1699723799999999</v>
      </c>
      <c r="CM101" s="20">
        <v>2.6178686699999996</v>
      </c>
      <c r="CN101" s="20">
        <v>4.5971744700000006</v>
      </c>
      <c r="CO101" s="20">
        <v>2.8582655700000004</v>
      </c>
      <c r="CP101" s="20">
        <v>2.9499710599999998</v>
      </c>
      <c r="CQ101" s="20">
        <v>2.4952851800000002</v>
      </c>
      <c r="CR101" s="20">
        <v>2.8393472599999998</v>
      </c>
      <c r="CS101" s="20">
        <v>2.9517232799999999</v>
      </c>
      <c r="CT101" s="20">
        <v>2.6909896899999999</v>
      </c>
      <c r="CU101" s="20">
        <v>2.6436211200000002</v>
      </c>
      <c r="CV101" s="20">
        <v>4.6830108299999997</v>
      </c>
      <c r="CW101" s="20">
        <v>2.5061862600000002</v>
      </c>
      <c r="CX101" s="20">
        <v>2.5994616100000001</v>
      </c>
      <c r="CY101" s="20">
        <v>2.39534673</v>
      </c>
      <c r="CZ101" s="20">
        <v>2.1496033899999998</v>
      </c>
      <c r="DA101" s="20">
        <v>1.8921141100000001</v>
      </c>
      <c r="DB101" s="20">
        <v>2.2913601199999998</v>
      </c>
      <c r="DC101" s="20">
        <v>2.3804592499999999</v>
      </c>
      <c r="DD101" s="44">
        <v>2.5535120199999999</v>
      </c>
      <c r="DE101" s="44">
        <v>12.074240639999999</v>
      </c>
      <c r="DF101" s="20">
        <v>4.7369484000000002</v>
      </c>
      <c r="DG101" s="20">
        <v>5.1073107200000001</v>
      </c>
      <c r="DH101" s="44">
        <v>3.5678997699999995</v>
      </c>
      <c r="DI101" s="44">
        <v>7.4496734500000006</v>
      </c>
      <c r="DJ101" s="20">
        <v>5.0453831099999995</v>
      </c>
      <c r="DK101" s="44">
        <v>4.8320035700000004</v>
      </c>
      <c r="DL101" s="20">
        <v>4.3308320700000005</v>
      </c>
      <c r="DM101" s="20">
        <v>6.4591392499999998</v>
      </c>
      <c r="DN101" s="20">
        <v>6.4176308899999999</v>
      </c>
      <c r="DO101" s="20">
        <v>6.8523730200000008</v>
      </c>
      <c r="DP101" s="20">
        <v>7.2434428200000003</v>
      </c>
      <c r="DQ101" s="20">
        <v>7.5625258400000002</v>
      </c>
      <c r="DR101" s="20">
        <v>9.0614291200000014</v>
      </c>
      <c r="DS101" s="20">
        <v>8.1646445500000002</v>
      </c>
      <c r="DT101" s="20">
        <v>10.50460167</v>
      </c>
      <c r="DU101" s="49">
        <v>8.3987208200000012</v>
      </c>
      <c r="DV101" s="49">
        <v>14.647620549999999</v>
      </c>
      <c r="DW101" s="20">
        <v>13.186410803000001</v>
      </c>
      <c r="DX101" s="20">
        <v>10.10619818</v>
      </c>
      <c r="DY101" s="20">
        <v>14.030489780000002</v>
      </c>
      <c r="DZ101" s="20">
        <v>6.87402684</v>
      </c>
      <c r="EA101" s="20">
        <v>10.973058399999999</v>
      </c>
      <c r="EB101" s="20">
        <v>11.870949569999999</v>
      </c>
      <c r="EC101" s="20">
        <v>11.38502424</v>
      </c>
      <c r="ED101" s="20">
        <v>15.92370732</v>
      </c>
      <c r="EE101" s="20">
        <v>19.449329930000001</v>
      </c>
      <c r="EF101" s="20">
        <v>14.404069199999999</v>
      </c>
      <c r="EG101" s="20">
        <v>11.957196789999999</v>
      </c>
      <c r="EH101" s="20">
        <v>15.93212503</v>
      </c>
    </row>
    <row r="102" spans="1:138" s="20" customFormat="1" ht="15.75" customHeight="1">
      <c r="A102" s="3" t="s">
        <v>207</v>
      </c>
      <c r="B102" s="3" t="s">
        <v>160</v>
      </c>
      <c r="C102" s="28" t="s">
        <v>553</v>
      </c>
      <c r="D102" s="28">
        <v>1.379988</v>
      </c>
      <c r="E102" s="28">
        <v>1.938796</v>
      </c>
      <c r="F102" s="28">
        <v>1.77434</v>
      </c>
      <c r="G102" s="28">
        <v>1.454923</v>
      </c>
      <c r="H102" s="28">
        <v>1.5867949399999999</v>
      </c>
      <c r="I102" s="28">
        <v>1.717338</v>
      </c>
      <c r="J102" s="28">
        <v>1.6264540000000001</v>
      </c>
      <c r="K102" s="28">
        <v>0.56780900000000001</v>
      </c>
      <c r="L102" s="28">
        <v>3.4151539999999998</v>
      </c>
      <c r="M102" s="28">
        <v>2.6843050000000002</v>
      </c>
      <c r="N102" s="28">
        <v>2.070316</v>
      </c>
      <c r="O102" s="28">
        <v>1.926939</v>
      </c>
      <c r="P102" s="28">
        <v>1.6580280000000001</v>
      </c>
      <c r="Q102" s="28">
        <v>4.8173370000000002</v>
      </c>
      <c r="R102" s="28">
        <v>1.5060009999999999</v>
      </c>
      <c r="S102" s="28">
        <v>0.929284</v>
      </c>
      <c r="T102" s="28">
        <v>3.3813170000000001</v>
      </c>
      <c r="U102" s="28">
        <v>1.8122670000000001</v>
      </c>
      <c r="V102" s="28">
        <v>0.78464800000000001</v>
      </c>
      <c r="W102" s="28">
        <v>1.5109459999999999</v>
      </c>
      <c r="X102" s="28">
        <v>3.015085</v>
      </c>
      <c r="Y102" s="28">
        <v>3.2575729999999998</v>
      </c>
      <c r="Z102" s="28">
        <v>0.85122500000000001</v>
      </c>
      <c r="AA102" s="28">
        <v>2.4985979999999999</v>
      </c>
      <c r="AB102" s="28">
        <v>1.566578</v>
      </c>
      <c r="AC102" s="28">
        <v>2.30196187</v>
      </c>
      <c r="AD102" s="28">
        <v>2.5693459999999999</v>
      </c>
      <c r="AE102" s="28">
        <v>1.219025</v>
      </c>
      <c r="AF102" s="28">
        <v>2.8062930000000001</v>
      </c>
      <c r="AG102" s="28">
        <v>3.704186</v>
      </c>
      <c r="AH102" s="28">
        <v>2.7628789999999999</v>
      </c>
      <c r="AI102" s="28">
        <v>1.2520979999999999</v>
      </c>
      <c r="AJ102" s="28">
        <v>4.583259</v>
      </c>
      <c r="AK102" s="28">
        <v>3.5447039999999999</v>
      </c>
      <c r="AL102" s="28">
        <v>6.7028650000000001</v>
      </c>
      <c r="AM102" s="28">
        <v>3.52330919</v>
      </c>
      <c r="AN102" s="28">
        <v>2.0325470000000001</v>
      </c>
      <c r="AO102" s="28">
        <v>2.7411129999999999</v>
      </c>
      <c r="AP102" s="28">
        <v>1.6994400000000001</v>
      </c>
      <c r="AQ102" s="28">
        <v>1.905413</v>
      </c>
      <c r="AR102" s="28">
        <v>0.60054700000000005</v>
      </c>
      <c r="AS102" s="28">
        <v>3.5743100000000001</v>
      </c>
      <c r="AT102" s="28">
        <v>1.6147560000000001</v>
      </c>
      <c r="AU102" s="28">
        <v>1.98132442</v>
      </c>
      <c r="AV102" s="28">
        <v>1.66172466</v>
      </c>
      <c r="AW102" s="28">
        <v>1.09542373</v>
      </c>
      <c r="AX102" s="28">
        <v>2.433846</v>
      </c>
      <c r="AY102" s="28">
        <v>3.0877479999999999</v>
      </c>
      <c r="AZ102" s="3">
        <v>0.62639811999999995</v>
      </c>
      <c r="BA102" s="3">
        <v>0.86285582999999999</v>
      </c>
      <c r="BB102" s="3">
        <v>1.7659343999999999</v>
      </c>
      <c r="BC102" s="3">
        <v>2.0566410099999999</v>
      </c>
      <c r="BD102" s="3">
        <v>4.7868303799999996</v>
      </c>
      <c r="BE102" s="3">
        <v>2.2714560000000001</v>
      </c>
      <c r="BF102" s="3">
        <v>1.26540604</v>
      </c>
      <c r="BG102" s="3">
        <v>0.90569162999999997</v>
      </c>
      <c r="BH102" s="3">
        <v>4.8091220000000003</v>
      </c>
      <c r="BI102" s="20">
        <v>3.59798412</v>
      </c>
      <c r="BJ102" s="20">
        <v>4.4720269300000002</v>
      </c>
      <c r="BK102" s="20">
        <v>4.2012729999999996</v>
      </c>
      <c r="BL102" s="20">
        <v>4.0289578300000004</v>
      </c>
      <c r="BM102" s="20">
        <v>2.2617479999999999</v>
      </c>
      <c r="BN102" s="20">
        <v>3.3937210000000002</v>
      </c>
      <c r="BO102" s="20">
        <v>1.0392170000000001</v>
      </c>
      <c r="BP102" s="20">
        <v>4.7689290099999999</v>
      </c>
      <c r="BQ102" s="20">
        <v>4.2973650000000001</v>
      </c>
      <c r="BR102" s="20">
        <v>2.756847</v>
      </c>
      <c r="BS102" s="20">
        <v>1.3693820000000001</v>
      </c>
      <c r="BT102" s="20">
        <v>5.7297089999999997</v>
      </c>
      <c r="BU102" s="20">
        <v>4.4763039999999998</v>
      </c>
      <c r="BV102" s="20">
        <v>1.9673590000000001</v>
      </c>
      <c r="BW102" s="20">
        <v>3.9526911299999998</v>
      </c>
      <c r="BX102" s="20">
        <v>6.0342070000000003</v>
      </c>
      <c r="BY102" s="20">
        <v>2.8210562700000001</v>
      </c>
      <c r="BZ102" s="20">
        <v>3.2814635600000002</v>
      </c>
      <c r="CA102" s="20">
        <v>3.3992368499999999</v>
      </c>
      <c r="CB102" s="20">
        <v>4.1083119999999997</v>
      </c>
      <c r="CC102" s="20">
        <v>3.93834208</v>
      </c>
      <c r="CD102" s="20">
        <v>1.41178034</v>
      </c>
      <c r="CE102" s="20">
        <v>2.1870798599999999</v>
      </c>
      <c r="CF102" s="20">
        <v>4.2026130000000004</v>
      </c>
      <c r="CG102" s="20">
        <v>8.6844950000000001</v>
      </c>
      <c r="CH102" s="20">
        <v>4.2266380000000003</v>
      </c>
      <c r="CI102" s="20">
        <v>0.88314300000000001</v>
      </c>
      <c r="CJ102" s="20">
        <v>3.9773023700000003</v>
      </c>
      <c r="CK102" s="20">
        <v>6.6884144400000007</v>
      </c>
      <c r="CL102" s="20">
        <v>3.5034584800000004</v>
      </c>
      <c r="CM102" s="20">
        <v>3.8150559400000001</v>
      </c>
      <c r="CN102" s="20">
        <v>2.5946269800000006</v>
      </c>
      <c r="CO102" s="20">
        <v>1.9763789300000001</v>
      </c>
      <c r="CP102" s="20">
        <v>5.676375890000001</v>
      </c>
      <c r="CQ102" s="20">
        <v>5.7878838900000016</v>
      </c>
      <c r="CR102" s="20">
        <v>3.72228775</v>
      </c>
      <c r="CS102" s="20">
        <v>2.1474084999999996</v>
      </c>
      <c r="CT102" s="20">
        <v>7.6688112999999998</v>
      </c>
      <c r="CU102" s="20">
        <v>3.2351614300000002</v>
      </c>
      <c r="CV102" s="20">
        <v>6.0129129399999997</v>
      </c>
      <c r="CW102" s="20">
        <v>5.8659158199999997</v>
      </c>
      <c r="CX102" s="20">
        <v>2.4675835799999999</v>
      </c>
      <c r="CY102" s="20">
        <v>1.0387890099999999</v>
      </c>
      <c r="CZ102" s="20">
        <v>5.2625575500000004</v>
      </c>
      <c r="DA102" s="20">
        <v>1.8586174200000001</v>
      </c>
      <c r="DB102" s="20">
        <v>7.0745876699999997</v>
      </c>
      <c r="DC102" s="20">
        <v>5.3344150199999998</v>
      </c>
      <c r="DD102" s="44">
        <v>1.66812966</v>
      </c>
      <c r="DE102" s="44">
        <v>0</v>
      </c>
      <c r="DF102" s="20">
        <v>10.617913830000001</v>
      </c>
      <c r="DG102" s="20">
        <v>1.8554428700000001</v>
      </c>
      <c r="DH102" s="44">
        <v>8.2362977199999996</v>
      </c>
      <c r="DI102" s="44">
        <v>2.2086481099999999</v>
      </c>
      <c r="DJ102" s="20">
        <v>15.258164239999997</v>
      </c>
      <c r="DK102" s="44">
        <v>2.2487206899999999</v>
      </c>
      <c r="DL102" s="20">
        <v>2.4242312200000002</v>
      </c>
      <c r="DM102" s="20">
        <v>2.8707539199999998</v>
      </c>
      <c r="DN102" s="20">
        <v>16.694251329999997</v>
      </c>
      <c r="DO102" s="20">
        <v>8.6093893000000001</v>
      </c>
      <c r="DP102" s="20">
        <v>14.157548630000001</v>
      </c>
      <c r="DQ102" s="20">
        <v>13.160763619999999</v>
      </c>
      <c r="DR102" s="20">
        <v>11.82754544</v>
      </c>
      <c r="DS102" s="20">
        <v>13.001181110000001</v>
      </c>
      <c r="DT102" s="20">
        <v>14.080213289999998</v>
      </c>
      <c r="DU102" s="49">
        <v>9.9549990600000022</v>
      </c>
      <c r="DV102" s="49">
        <v>8.4986598300000011</v>
      </c>
      <c r="DW102" s="20">
        <v>7.7638985099999998</v>
      </c>
      <c r="DX102" s="20">
        <v>7.1623406899999997</v>
      </c>
      <c r="DY102" s="20">
        <v>10.705912020000001</v>
      </c>
      <c r="DZ102" s="20">
        <v>7.1282685999999993</v>
      </c>
      <c r="EA102" s="20">
        <v>11.608653620000002</v>
      </c>
      <c r="EB102" s="20">
        <v>10.42791194</v>
      </c>
      <c r="EC102" s="20">
        <v>16.17151183</v>
      </c>
      <c r="ED102" s="20">
        <v>10.49805922</v>
      </c>
      <c r="EE102" s="20">
        <v>17.71142137</v>
      </c>
      <c r="EF102" s="20">
        <v>16.828674719999999</v>
      </c>
      <c r="EG102" s="20">
        <v>15.830937369999999</v>
      </c>
      <c r="EH102" s="20">
        <v>12.75071803</v>
      </c>
    </row>
    <row r="103" spans="1:138" s="20" customFormat="1" ht="15.75" customHeight="1">
      <c r="A103" s="3" t="s">
        <v>208</v>
      </c>
      <c r="B103" s="3" t="s">
        <v>161</v>
      </c>
      <c r="C103" s="28" t="s">
        <v>554</v>
      </c>
      <c r="D103" s="28">
        <v>0.80331399999999997</v>
      </c>
      <c r="E103" s="28">
        <v>0.78223699999999996</v>
      </c>
      <c r="F103" s="28">
        <v>1.007074</v>
      </c>
      <c r="G103" s="28">
        <v>0.78780499999999998</v>
      </c>
      <c r="H103" s="28">
        <v>0.54458947999999996</v>
      </c>
      <c r="I103" s="28">
        <v>0.41490500000000002</v>
      </c>
      <c r="J103" s="28">
        <v>0.50953199999999998</v>
      </c>
      <c r="K103" s="28">
        <v>0.50933099999999998</v>
      </c>
      <c r="L103" s="28">
        <v>0.21438299999999999</v>
      </c>
      <c r="M103" s="28">
        <v>0.429284</v>
      </c>
      <c r="N103" s="28">
        <v>0.54453700000000005</v>
      </c>
      <c r="O103" s="28">
        <v>0.33208399999999999</v>
      </c>
      <c r="P103" s="28">
        <v>0.365728</v>
      </c>
      <c r="Q103" s="28">
        <v>0.35151300000000002</v>
      </c>
      <c r="R103" s="28">
        <v>0.37592700000000001</v>
      </c>
      <c r="S103" s="28">
        <v>0.44561899999999999</v>
      </c>
      <c r="T103" s="28">
        <v>0.54044400000000004</v>
      </c>
      <c r="U103" s="28">
        <v>0.34212500000000001</v>
      </c>
      <c r="V103" s="28">
        <v>0.45379000000000003</v>
      </c>
      <c r="W103" s="28">
        <v>0.48593199999999998</v>
      </c>
      <c r="X103" s="28">
        <v>0.61697000000000002</v>
      </c>
      <c r="Y103" s="28">
        <v>0</v>
      </c>
      <c r="Z103" s="28">
        <v>0.67871300000000001</v>
      </c>
      <c r="AA103" s="28">
        <v>0.76918799999999998</v>
      </c>
      <c r="AB103" s="28">
        <v>0.76128099999999999</v>
      </c>
      <c r="AC103" s="28">
        <v>0.80747435999999995</v>
      </c>
      <c r="AD103" s="28">
        <v>0.67845900000000003</v>
      </c>
      <c r="AE103" s="28">
        <v>0.77577600000000002</v>
      </c>
      <c r="AF103" s="28">
        <v>1.1865540000000001</v>
      </c>
      <c r="AG103" s="28">
        <v>0.79171000000000002</v>
      </c>
      <c r="AH103" s="28">
        <v>0.89980000000000004</v>
      </c>
      <c r="AI103" s="28">
        <v>0.88586399999999998</v>
      </c>
      <c r="AJ103" s="28">
        <v>0.95546399999999998</v>
      </c>
      <c r="AK103" s="28">
        <v>1.803296</v>
      </c>
      <c r="AL103" s="28">
        <v>1.0463260000000001</v>
      </c>
      <c r="AM103" s="28">
        <v>0.91269800000000001</v>
      </c>
      <c r="AN103" s="28">
        <v>0.64008600000000004</v>
      </c>
      <c r="AO103" s="28">
        <v>1.1396900000000001</v>
      </c>
      <c r="AP103" s="28">
        <v>1.906909</v>
      </c>
      <c r="AQ103" s="28">
        <v>1.3432919999999999</v>
      </c>
      <c r="AR103" s="28">
        <v>0.93092799999999998</v>
      </c>
      <c r="AS103" s="28">
        <v>1.1604110000000001</v>
      </c>
      <c r="AT103" s="28">
        <v>0.85166799999999998</v>
      </c>
      <c r="AU103" s="28">
        <v>1.46127903</v>
      </c>
      <c r="AV103" s="28">
        <v>1.7104000699999999</v>
      </c>
      <c r="AW103" s="28">
        <v>1.09542373</v>
      </c>
      <c r="AX103" s="28">
        <v>1.2837620000000001</v>
      </c>
      <c r="AY103" s="28">
        <v>2.3027630000000001</v>
      </c>
      <c r="AZ103" s="3">
        <v>0.67398857999999995</v>
      </c>
      <c r="BA103" s="3">
        <v>2.9523551299999999</v>
      </c>
      <c r="BB103" s="3">
        <v>1.3780261199999999</v>
      </c>
      <c r="BC103" s="3">
        <v>1.3726464700000001</v>
      </c>
      <c r="BD103" s="3">
        <v>2.1573482799999999</v>
      </c>
      <c r="BE103" s="3">
        <v>2.0477270000000001</v>
      </c>
      <c r="BF103" s="3">
        <v>0.877058</v>
      </c>
      <c r="BG103" s="3">
        <v>2.7774070000000002</v>
      </c>
      <c r="BH103" s="3">
        <v>5.0380140000000004</v>
      </c>
      <c r="BI103" s="20">
        <v>4.4437268799999998</v>
      </c>
      <c r="BJ103" s="20">
        <v>5.2178754999999999</v>
      </c>
      <c r="BK103" s="20">
        <v>3.37211865</v>
      </c>
      <c r="BL103" s="20">
        <v>3.56813175</v>
      </c>
      <c r="BM103" s="20">
        <v>5.4425520000000001</v>
      </c>
      <c r="BN103" s="20">
        <v>3.265368</v>
      </c>
      <c r="BO103" s="20">
        <v>4.2873089999999996</v>
      </c>
      <c r="BP103" s="20">
        <v>11.36023902</v>
      </c>
      <c r="BQ103" s="20">
        <v>7.1486739999999998</v>
      </c>
      <c r="BR103" s="20">
        <v>5.6055469999999996</v>
      </c>
      <c r="BS103" s="20">
        <v>6.1867729999999996</v>
      </c>
      <c r="BT103" s="20">
        <v>7.861027</v>
      </c>
      <c r="BU103" s="20">
        <v>8.5155480000000008</v>
      </c>
      <c r="BV103" s="20">
        <v>5.9509270000000001</v>
      </c>
      <c r="BW103" s="20">
        <v>7.7045761299999995</v>
      </c>
      <c r="BX103" s="20">
        <v>9.9564520000000005</v>
      </c>
      <c r="BY103" s="20">
        <v>7.3137308499999998</v>
      </c>
      <c r="BZ103" s="20">
        <v>8.3421142499999998</v>
      </c>
      <c r="CA103" s="20">
        <v>7.2465241499999999</v>
      </c>
      <c r="CB103" s="20">
        <v>6.7901189999999998</v>
      </c>
      <c r="CC103" s="20">
        <v>10.27690853</v>
      </c>
      <c r="CD103" s="20">
        <v>9.0210481799999993</v>
      </c>
      <c r="CE103" s="20">
        <v>6.461197760000001</v>
      </c>
      <c r="CF103" s="20">
        <v>5.2350459999999996</v>
      </c>
      <c r="CG103" s="20">
        <v>6.5510250000000001</v>
      </c>
      <c r="CH103" s="20">
        <v>7.5209890000000001</v>
      </c>
      <c r="CI103" s="20">
        <v>5.7717250499999997</v>
      </c>
      <c r="CJ103" s="20">
        <v>8.5162377300000003</v>
      </c>
      <c r="CK103" s="20">
        <v>5.5724898700000001</v>
      </c>
      <c r="CL103" s="20">
        <v>6.2498800600000006</v>
      </c>
      <c r="CM103" s="20">
        <v>9.21279659</v>
      </c>
      <c r="CN103" s="20">
        <v>11.619695120000001</v>
      </c>
      <c r="CO103" s="20">
        <v>5.7902593399999986</v>
      </c>
      <c r="CP103" s="20">
        <v>8.5300813700000013</v>
      </c>
      <c r="CQ103" s="20">
        <v>6.2152166200000005</v>
      </c>
      <c r="CR103" s="20">
        <v>7.6735799399999989</v>
      </c>
      <c r="CS103" s="20">
        <v>8.7003687500000009</v>
      </c>
      <c r="CT103" s="20">
        <v>9.1458761099999997</v>
      </c>
      <c r="CU103" s="20">
        <v>5.3066913899999992</v>
      </c>
      <c r="CV103" s="20">
        <v>11.86019943</v>
      </c>
      <c r="CW103" s="20">
        <v>6.30188288</v>
      </c>
      <c r="CX103" s="20">
        <v>8.7602817700000006</v>
      </c>
      <c r="CY103" s="20">
        <v>9.8008068399999999</v>
      </c>
      <c r="CZ103" s="20">
        <v>7.6813616500000004</v>
      </c>
      <c r="DA103" s="20">
        <v>7.96296026</v>
      </c>
      <c r="DB103" s="20">
        <v>7.9773178199999997</v>
      </c>
      <c r="DC103" s="20">
        <v>9.4752489000000004</v>
      </c>
      <c r="DD103" s="44">
        <v>8.3974667899999993</v>
      </c>
      <c r="DE103" s="44">
        <v>0.47944999999999999</v>
      </c>
      <c r="DF103" s="20">
        <v>23.325724399999999</v>
      </c>
      <c r="DG103" s="20">
        <v>35.319285690000001</v>
      </c>
      <c r="DH103" s="44">
        <v>14.869650690000002</v>
      </c>
      <c r="DI103" s="44">
        <v>8.75727543</v>
      </c>
      <c r="DJ103" s="20">
        <v>14.365211559999999</v>
      </c>
      <c r="DK103" s="44">
        <v>26.317060619999999</v>
      </c>
      <c r="DL103" s="20">
        <v>18.598363939999999</v>
      </c>
      <c r="DM103" s="20">
        <v>16.915392180000001</v>
      </c>
      <c r="DN103" s="20">
        <v>12.850441649999999</v>
      </c>
      <c r="DO103" s="20">
        <v>12.29801518</v>
      </c>
      <c r="DP103" s="20">
        <v>18.914165989999997</v>
      </c>
      <c r="DQ103" s="20">
        <v>23.123305549999998</v>
      </c>
      <c r="DR103" s="20">
        <v>41.85445035</v>
      </c>
      <c r="DS103" s="20">
        <v>13.599774679999999</v>
      </c>
      <c r="DT103" s="20">
        <v>36.239791200000006</v>
      </c>
      <c r="DU103" s="49">
        <v>57.92783115000001</v>
      </c>
      <c r="DV103" s="49">
        <v>23.554881300000002</v>
      </c>
      <c r="DW103" s="20">
        <v>28.737407939999997</v>
      </c>
      <c r="DX103" s="20">
        <v>20.80103999</v>
      </c>
      <c r="DY103" s="20">
        <v>22.759808299999996</v>
      </c>
      <c r="DZ103" s="20">
        <v>6.6159961100000002</v>
      </c>
      <c r="EA103" s="20">
        <v>14.08346615</v>
      </c>
      <c r="EB103" s="20">
        <v>32.531551319999998</v>
      </c>
      <c r="EC103" s="20">
        <v>11.055488260000001</v>
      </c>
      <c r="ED103" s="20">
        <v>47.380897789999999</v>
      </c>
      <c r="EE103" s="20">
        <v>68.07920820999999</v>
      </c>
      <c r="EF103" s="20">
        <v>53.628461020000003</v>
      </c>
      <c r="EG103" s="20">
        <v>16.012003079999999</v>
      </c>
      <c r="EH103" s="20">
        <v>58.390838000000002</v>
      </c>
    </row>
    <row r="104" spans="1:138" s="20" customFormat="1" ht="15.75" customHeight="1">
      <c r="A104" s="3" t="s">
        <v>209</v>
      </c>
      <c r="B104" s="3" t="s">
        <v>162</v>
      </c>
      <c r="C104" s="28" t="s">
        <v>555</v>
      </c>
      <c r="D104" s="28">
        <v>0.55472699999999997</v>
      </c>
      <c r="E104" s="28">
        <v>2.2207089999999998</v>
      </c>
      <c r="F104" s="28">
        <v>0.93124300000000004</v>
      </c>
      <c r="G104" s="28">
        <v>1.888398</v>
      </c>
      <c r="H104" s="28">
        <v>1.3071177700000001</v>
      </c>
      <c r="I104" s="28">
        <v>0.70480699999999996</v>
      </c>
      <c r="J104" s="28">
        <v>0.981908</v>
      </c>
      <c r="K104" s="28">
        <v>0.77215999999999996</v>
      </c>
      <c r="L104" s="28">
        <v>1.491425</v>
      </c>
      <c r="M104" s="28">
        <v>1.264324</v>
      </c>
      <c r="N104" s="28">
        <v>0.81721200000000005</v>
      </c>
      <c r="O104" s="28">
        <v>2.4742649999999999</v>
      </c>
      <c r="P104" s="28">
        <v>1.5668299999999999</v>
      </c>
      <c r="Q104" s="28">
        <v>0.60958299999999999</v>
      </c>
      <c r="R104" s="28">
        <v>1.058934</v>
      </c>
      <c r="S104" s="28">
        <v>3.2098439999999999</v>
      </c>
      <c r="T104" s="28">
        <v>0.294763</v>
      </c>
      <c r="U104" s="28">
        <v>2.9928750000000002</v>
      </c>
      <c r="V104" s="28">
        <v>0.66840900000000003</v>
      </c>
      <c r="W104" s="28">
        <v>2.5204270000000002</v>
      </c>
      <c r="X104" s="28">
        <v>3.2481149999999999</v>
      </c>
      <c r="Y104" s="28">
        <v>0.96535499999999996</v>
      </c>
      <c r="Z104" s="28">
        <v>1.040346</v>
      </c>
      <c r="AA104" s="28">
        <v>2.1719270000000002</v>
      </c>
      <c r="AB104" s="28">
        <v>0.672045</v>
      </c>
      <c r="AC104" s="28">
        <v>0.30987803000000003</v>
      </c>
      <c r="AD104" s="28">
        <v>0.42910900000000002</v>
      </c>
      <c r="AE104" s="28">
        <v>1.993573</v>
      </c>
      <c r="AF104" s="28">
        <v>1.101173</v>
      </c>
      <c r="AG104" s="28">
        <v>0.43869599999999997</v>
      </c>
      <c r="AH104" s="28">
        <v>0.45181300000000002</v>
      </c>
      <c r="AI104" s="28">
        <v>0.79554599999999998</v>
      </c>
      <c r="AJ104" s="28">
        <v>1.169281</v>
      </c>
      <c r="AK104" s="28">
        <v>2.6753659999999999</v>
      </c>
      <c r="AL104" s="28">
        <v>1.230694</v>
      </c>
      <c r="AM104" s="28">
        <v>1.7275697299999999</v>
      </c>
      <c r="AN104" s="28">
        <v>0.89508500000000002</v>
      </c>
      <c r="AO104" s="28">
        <v>0.962252</v>
      </c>
      <c r="AP104" s="28">
        <v>0.80832599999999999</v>
      </c>
      <c r="AQ104" s="28">
        <v>2.7336520000000002</v>
      </c>
      <c r="AR104" s="28">
        <v>3.4912960000000002</v>
      </c>
      <c r="AS104" s="28">
        <v>4.3724400000000001</v>
      </c>
      <c r="AT104" s="28">
        <v>0.66871800000000003</v>
      </c>
      <c r="AU104" s="28">
        <v>1.0033441999999999</v>
      </c>
      <c r="AV104" s="28">
        <v>0.95970867000000004</v>
      </c>
      <c r="AW104" s="28">
        <v>3.3529961500000001</v>
      </c>
      <c r="AX104" s="28">
        <v>2.0864289999999999</v>
      </c>
      <c r="AY104" s="28">
        <v>2.076743</v>
      </c>
      <c r="AZ104" s="3">
        <v>0.86219332000000004</v>
      </c>
      <c r="BA104" s="3">
        <v>3.2445224800000001</v>
      </c>
      <c r="BB104" s="3">
        <v>2.99125139</v>
      </c>
      <c r="BC104" s="3">
        <v>4.6952289</v>
      </c>
      <c r="BD104" s="3">
        <v>0.65533260000000004</v>
      </c>
      <c r="BE104" s="3">
        <v>0.21302228000000001</v>
      </c>
      <c r="BF104" s="3">
        <v>0.385876</v>
      </c>
      <c r="BG104" s="3">
        <v>3.5823179199999999</v>
      </c>
      <c r="BH104" s="3">
        <v>1.217803</v>
      </c>
      <c r="BI104" s="20">
        <v>1.4319893400000001</v>
      </c>
      <c r="BJ104" s="20">
        <v>2.8432490000000001</v>
      </c>
      <c r="BK104" s="20">
        <v>3.145883</v>
      </c>
      <c r="BL104" s="20">
        <v>1.25383764</v>
      </c>
      <c r="BM104" s="20">
        <v>1.020181</v>
      </c>
      <c r="BN104" s="20">
        <v>1.6637850000000001</v>
      </c>
      <c r="BO104" s="20">
        <v>0.42158099999999998</v>
      </c>
      <c r="BP104" s="20">
        <v>2.4345297299999999</v>
      </c>
      <c r="BQ104" s="20">
        <v>2.0442719999999999</v>
      </c>
      <c r="BR104" s="20">
        <v>2.8358560000000002</v>
      </c>
      <c r="BS104" s="20">
        <v>2.4283999999999999</v>
      </c>
      <c r="BT104" s="20">
        <v>4.9309329999999996</v>
      </c>
      <c r="BU104" s="20">
        <v>2.1824659999999998</v>
      </c>
      <c r="BV104" s="20">
        <v>5.1861110000000004</v>
      </c>
      <c r="BW104" s="20">
        <v>4.0406350300000007</v>
      </c>
      <c r="BX104" s="20">
        <v>1.57330378</v>
      </c>
      <c r="BY104" s="20">
        <v>1.79198861</v>
      </c>
      <c r="BZ104" s="20">
        <v>3.2461048699999999</v>
      </c>
      <c r="CA104" s="20">
        <v>2.17597701</v>
      </c>
      <c r="CB104" s="20">
        <v>21.034642999999999</v>
      </c>
      <c r="CC104" s="20">
        <v>4.8561477599999998</v>
      </c>
      <c r="CD104" s="20">
        <v>6.5746409400000001</v>
      </c>
      <c r="CE104" s="20">
        <v>3.4194910600000004</v>
      </c>
      <c r="CF104" s="20">
        <v>1.3496980000000001</v>
      </c>
      <c r="CG104" s="20">
        <v>3.429395</v>
      </c>
      <c r="CH104" s="20">
        <v>4.9956129999999996</v>
      </c>
      <c r="CI104" s="20">
        <v>3.6703705200000001</v>
      </c>
      <c r="CJ104" s="20">
        <v>10.410954620000002</v>
      </c>
      <c r="CK104" s="20">
        <v>1.84025627</v>
      </c>
      <c r="CL104" s="20">
        <v>5.2012847899999999</v>
      </c>
      <c r="CM104" s="20">
        <v>4.1832712200000008</v>
      </c>
      <c r="CN104" s="20">
        <v>3.303092480000001</v>
      </c>
      <c r="CO104" s="20">
        <v>2.4906145499999996</v>
      </c>
      <c r="CP104" s="20">
        <v>11.613352200000001</v>
      </c>
      <c r="CQ104" s="20">
        <v>4.1175588999999997</v>
      </c>
      <c r="CR104" s="20">
        <v>3.9776545599999995</v>
      </c>
      <c r="CS104" s="20">
        <v>4.9191267000000014</v>
      </c>
      <c r="CT104" s="20">
        <v>5.8323117999999994</v>
      </c>
      <c r="CU104" s="20">
        <v>4.0515847200000001</v>
      </c>
      <c r="CV104" s="20">
        <v>3.1794640699999999</v>
      </c>
      <c r="CW104" s="20">
        <v>3.2061857800000002</v>
      </c>
      <c r="CX104" s="20">
        <v>7.1329908</v>
      </c>
      <c r="CY104" s="20">
        <v>6.7879505699999996</v>
      </c>
      <c r="CZ104" s="20">
        <v>0.17220103</v>
      </c>
      <c r="DA104" s="20">
        <v>0.27228312999999998</v>
      </c>
      <c r="DB104" s="20">
        <v>4.9587134099999997</v>
      </c>
      <c r="DC104" s="20">
        <v>3.7009036900000001</v>
      </c>
      <c r="DD104" s="44">
        <v>3.9311250900000001</v>
      </c>
      <c r="DE104" s="44">
        <v>8.9622602499999999</v>
      </c>
      <c r="DF104" s="20">
        <v>3.7815600800000002</v>
      </c>
      <c r="DG104" s="20">
        <v>8.8715743200000006</v>
      </c>
      <c r="DH104" s="44">
        <v>1.4834226000000004</v>
      </c>
      <c r="DI104" s="44">
        <v>14.129191890000001</v>
      </c>
      <c r="DJ104" s="20">
        <v>8.6312841599999999</v>
      </c>
      <c r="DK104" s="44">
        <v>3.1524323499999998</v>
      </c>
      <c r="DL104" s="20">
        <v>5.1631756600000003</v>
      </c>
      <c r="DM104" s="20">
        <v>6.8983655300000004</v>
      </c>
      <c r="DN104" s="20">
        <v>9.9586267399999997</v>
      </c>
      <c r="DO104" s="20">
        <v>14.75751292</v>
      </c>
      <c r="DP104" s="20">
        <v>14.0427496</v>
      </c>
      <c r="DQ104" s="20">
        <v>7.4268740500000003</v>
      </c>
      <c r="DR104" s="20">
        <v>9.5956000299999999</v>
      </c>
      <c r="DS104" s="20">
        <v>12.962928230000001</v>
      </c>
      <c r="DT104" s="20">
        <v>5.2412384199999993</v>
      </c>
      <c r="DU104" s="49">
        <v>10.10764283</v>
      </c>
      <c r="DV104" s="49">
        <v>8.828400760000001</v>
      </c>
      <c r="DW104" s="20">
        <v>7.5987950599999996</v>
      </c>
      <c r="DX104" s="20">
        <v>11.263205520000003</v>
      </c>
      <c r="DY104" s="20">
        <v>9.422799229999999</v>
      </c>
      <c r="DZ104" s="20">
        <v>5.2058214100000004</v>
      </c>
      <c r="EA104" s="20">
        <v>18.621581260000003</v>
      </c>
      <c r="EB104" s="20">
        <v>14.941605920000001</v>
      </c>
      <c r="EC104" s="20">
        <v>13.36892765</v>
      </c>
      <c r="ED104" s="20">
        <v>20.540994820000002</v>
      </c>
      <c r="EE104" s="20">
        <v>17.779646789999997</v>
      </c>
      <c r="EF104" s="20">
        <v>23.724398989999997</v>
      </c>
      <c r="EG104" s="20">
        <v>2.0999675799999999</v>
      </c>
      <c r="EH104" s="20">
        <v>16.65665349</v>
      </c>
    </row>
    <row r="105" spans="1:138" s="20" customFormat="1" ht="15.75" customHeight="1">
      <c r="A105" s="3" t="s">
        <v>210</v>
      </c>
      <c r="B105" s="3" t="s">
        <v>163</v>
      </c>
      <c r="C105" s="28" t="s">
        <v>556</v>
      </c>
      <c r="D105" s="28">
        <v>0.309915</v>
      </c>
      <c r="E105" s="28">
        <v>0.264791</v>
      </c>
      <c r="F105" s="28">
        <v>0.25329699999999999</v>
      </c>
      <c r="G105" s="28">
        <v>0.486655</v>
      </c>
      <c r="H105" s="28">
        <v>0.3391787</v>
      </c>
      <c r="I105" s="28">
        <v>0.40621499999999999</v>
      </c>
      <c r="J105" s="28">
        <v>0.49489499999999997</v>
      </c>
      <c r="K105" s="28">
        <v>0.44121899999999997</v>
      </c>
      <c r="L105" s="28">
        <v>0.40900500000000001</v>
      </c>
      <c r="M105" s="28">
        <v>0.31214999999999998</v>
      </c>
      <c r="N105" s="28">
        <v>0.43640699999999999</v>
      </c>
      <c r="O105" s="28">
        <v>0.54619600000000001</v>
      </c>
      <c r="P105" s="28">
        <v>0.30658000000000002</v>
      </c>
      <c r="Q105" s="28">
        <v>0.25670500000000002</v>
      </c>
      <c r="R105" s="28">
        <v>0.38819500000000001</v>
      </c>
      <c r="S105" s="28">
        <v>0.54231200000000002</v>
      </c>
      <c r="T105" s="28">
        <v>0.42336600000000002</v>
      </c>
      <c r="U105" s="28">
        <v>0.34089000000000003</v>
      </c>
      <c r="V105" s="28">
        <v>0.48426599999999997</v>
      </c>
      <c r="W105" s="28">
        <v>0.59333100000000005</v>
      </c>
      <c r="X105" s="28">
        <v>0.44115500000000002</v>
      </c>
      <c r="Y105" s="28">
        <v>0.34585700000000003</v>
      </c>
      <c r="Z105" s="28">
        <v>0.52919099999999997</v>
      </c>
      <c r="AA105" s="28">
        <v>0.388071</v>
      </c>
      <c r="AB105" s="28">
        <v>0.34582000000000002</v>
      </c>
      <c r="AC105" s="28">
        <v>0.27196999999999999</v>
      </c>
      <c r="AD105" s="28">
        <v>0.30307299999999998</v>
      </c>
      <c r="AE105" s="28">
        <v>0.488149</v>
      </c>
      <c r="AF105" s="28">
        <v>0.28529399999999999</v>
      </c>
      <c r="AG105" s="28">
        <v>0.29005900000000001</v>
      </c>
      <c r="AH105" s="28">
        <v>0.41793000000000002</v>
      </c>
      <c r="AI105" s="28">
        <v>0.45138800000000001</v>
      </c>
      <c r="AJ105" s="28">
        <v>0.48483500000000002</v>
      </c>
      <c r="AK105" s="28">
        <v>0.35785800000000001</v>
      </c>
      <c r="AL105" s="28">
        <v>0.417715</v>
      </c>
      <c r="AM105" s="28">
        <v>0.55312150000000004</v>
      </c>
      <c r="AN105" s="28">
        <v>0.28845999999999999</v>
      </c>
      <c r="AO105" s="28">
        <v>0.22545499999999999</v>
      </c>
      <c r="AP105" s="28">
        <v>0.267094</v>
      </c>
      <c r="AQ105" s="28">
        <v>0.43557200000000001</v>
      </c>
      <c r="AR105" s="28">
        <v>0.29225800000000002</v>
      </c>
      <c r="AS105" s="28">
        <v>0.33821499999999999</v>
      </c>
      <c r="AT105" s="28">
        <v>0.49717</v>
      </c>
      <c r="AU105" s="28">
        <v>0.33164500000000002</v>
      </c>
      <c r="AV105" s="28">
        <v>0.435531</v>
      </c>
      <c r="AW105" s="28">
        <v>0.35887200000000002</v>
      </c>
      <c r="AX105" s="28">
        <v>0.39560899999999999</v>
      </c>
      <c r="AY105" s="28">
        <v>0.54372500000000001</v>
      </c>
      <c r="AZ105" s="3">
        <v>0.17480999999999999</v>
      </c>
      <c r="BA105" s="3">
        <v>0.26893</v>
      </c>
      <c r="BB105" s="3">
        <v>0.24557499999999999</v>
      </c>
      <c r="BC105" s="3">
        <v>0.30402099999999999</v>
      </c>
      <c r="BD105" s="3">
        <v>0.27579920000000002</v>
      </c>
      <c r="BE105" s="3">
        <v>0.32214999999999999</v>
      </c>
      <c r="BF105" s="3">
        <v>0.48414000000000001</v>
      </c>
      <c r="BG105" s="3">
        <v>0.41372979999999998</v>
      </c>
      <c r="BH105" s="3">
        <v>0.49558000000000002</v>
      </c>
      <c r="BI105" s="20">
        <v>0.21475</v>
      </c>
      <c r="BJ105" s="20">
        <v>0.55036499999999999</v>
      </c>
      <c r="BK105" s="20">
        <v>0.64982649999999997</v>
      </c>
      <c r="BL105" s="20">
        <v>0.30264999999999997</v>
      </c>
      <c r="BM105" s="20">
        <v>0.29253400000000002</v>
      </c>
      <c r="BN105" s="20">
        <v>0.365892</v>
      </c>
      <c r="BO105" s="20">
        <v>0.42158099999999998</v>
      </c>
      <c r="BP105" s="20">
        <v>0.63214380000000003</v>
      </c>
      <c r="BQ105" s="20">
        <v>0.46075500000000003</v>
      </c>
      <c r="BR105" s="20">
        <v>0.565465</v>
      </c>
      <c r="BS105" s="20">
        <v>0.53893800000000003</v>
      </c>
      <c r="BT105" s="20">
        <v>0.57270500000000002</v>
      </c>
      <c r="BU105" s="20">
        <v>0.33844999999999997</v>
      </c>
      <c r="BV105" s="20">
        <v>0.76914300000000002</v>
      </c>
      <c r="BW105" s="20">
        <v>0.63130750000000002</v>
      </c>
      <c r="BX105" s="20">
        <v>0.35282000000000002</v>
      </c>
      <c r="BY105" s="20">
        <v>0.28672500000000001</v>
      </c>
      <c r="BZ105" s="20">
        <v>0.43799900000000003</v>
      </c>
      <c r="CA105" s="20">
        <v>0.46732000000000001</v>
      </c>
      <c r="CB105" s="20">
        <v>0.61988100000000002</v>
      </c>
      <c r="CC105" s="20">
        <v>0.39904849999999997</v>
      </c>
      <c r="CD105" s="20">
        <v>0.70536500000000002</v>
      </c>
      <c r="CE105" s="20">
        <v>0.60955499999999996</v>
      </c>
      <c r="CF105" s="20">
        <v>0.58555000000000001</v>
      </c>
      <c r="CG105" s="20">
        <v>0.42186499999999999</v>
      </c>
      <c r="CH105" s="20">
        <v>0.98254399999999997</v>
      </c>
      <c r="CI105" s="20">
        <v>0.95600549999999995</v>
      </c>
      <c r="CJ105" s="20">
        <v>0.51991500000000002</v>
      </c>
      <c r="CK105" s="20">
        <v>0.23555499999999999</v>
      </c>
      <c r="CL105" s="20">
        <v>0.50646599999999997</v>
      </c>
      <c r="CM105" s="20">
        <v>0.64248000000000005</v>
      </c>
      <c r="CN105" s="20">
        <v>0.90307000000000004</v>
      </c>
      <c r="CO105" s="20">
        <v>0.38323499999999999</v>
      </c>
      <c r="CP105" s="20">
        <v>0.657281</v>
      </c>
      <c r="CQ105" s="20">
        <v>0.816187</v>
      </c>
      <c r="CR105" s="20">
        <v>0.50085599999999997</v>
      </c>
      <c r="CS105" s="20">
        <v>0.53384500000000001</v>
      </c>
      <c r="CT105" s="20">
        <v>0.60491499999999998</v>
      </c>
      <c r="CU105" s="20">
        <v>0.8015755</v>
      </c>
      <c r="CV105" s="20">
        <v>0.48730000000000001</v>
      </c>
      <c r="CW105" s="20">
        <v>0.33999000000000001</v>
      </c>
      <c r="CX105" s="20">
        <v>0.16545000000000001</v>
      </c>
      <c r="CY105" s="20">
        <v>0</v>
      </c>
      <c r="CZ105" s="20">
        <v>0</v>
      </c>
      <c r="DA105" s="20">
        <v>0</v>
      </c>
      <c r="DB105" s="20">
        <v>0</v>
      </c>
      <c r="DC105" s="20">
        <v>2.0000000000000001E-4</v>
      </c>
      <c r="DD105" s="44">
        <v>1.2425E-2</v>
      </c>
      <c r="DE105" s="44">
        <v>1.8950000000000002E-2</v>
      </c>
      <c r="DF105" s="20">
        <v>4.41E-2</v>
      </c>
      <c r="DG105" s="20">
        <v>6.8500000000000002E-3</v>
      </c>
      <c r="DH105" s="44">
        <v>0</v>
      </c>
      <c r="DI105" s="44">
        <v>3.8999999999999998E-3</v>
      </c>
      <c r="DJ105" s="20">
        <v>2.7099999999999999E-2</v>
      </c>
      <c r="DK105" s="44">
        <v>1.435E-2</v>
      </c>
      <c r="DL105" s="20">
        <v>2E-3</v>
      </c>
      <c r="DM105" s="20">
        <v>0</v>
      </c>
      <c r="DN105" s="20">
        <v>1.65E-3</v>
      </c>
      <c r="DO105" s="20">
        <v>7.3099999999999998E-2</v>
      </c>
      <c r="DP105" s="20">
        <v>0.107325</v>
      </c>
      <c r="DQ105" s="20">
        <v>5.4600000000000003E-2</v>
      </c>
      <c r="DR105" s="20">
        <v>1.78E-2</v>
      </c>
      <c r="DS105" s="20">
        <v>9.1000000000000004E-3</v>
      </c>
      <c r="DT105" s="20">
        <v>1.1050000000000001E-2</v>
      </c>
      <c r="DU105" s="49">
        <v>1.6574999999999999E-2</v>
      </c>
      <c r="DV105" s="49">
        <v>3.8892000000000003E-2</v>
      </c>
      <c r="DW105" s="20">
        <v>0.21487500000000001</v>
      </c>
      <c r="DX105" s="20">
        <v>0.92274999999999996</v>
      </c>
      <c r="DY105" s="20">
        <v>0.79305000000000003</v>
      </c>
      <c r="DZ105" s="20">
        <v>0.82</v>
      </c>
      <c r="EA105" s="20">
        <v>1.160005</v>
      </c>
      <c r="EB105" s="20">
        <v>1.2951900000000001</v>
      </c>
      <c r="EC105" s="20">
        <v>0.8276</v>
      </c>
      <c r="ED105" s="20">
        <v>0.69099999999999995</v>
      </c>
      <c r="EE105" s="20">
        <v>2.0861999999999998</v>
      </c>
      <c r="EF105" s="20">
        <v>1.1348499999999999</v>
      </c>
      <c r="EG105" s="20">
        <v>0.62870000000000004</v>
      </c>
      <c r="EH105" s="20">
        <v>0.68640000000000001</v>
      </c>
    </row>
    <row r="106" spans="1:138" s="20" customFormat="1" ht="15.75" customHeight="1">
      <c r="A106" s="3" t="s">
        <v>211</v>
      </c>
      <c r="B106" s="3" t="s">
        <v>164</v>
      </c>
      <c r="C106" s="28" t="s">
        <v>557</v>
      </c>
      <c r="D106" s="28">
        <v>2.2251620000000001</v>
      </c>
      <c r="E106" s="28">
        <v>1.7932859999999999</v>
      </c>
      <c r="F106" s="28">
        <v>0.40737000000000001</v>
      </c>
      <c r="G106" s="28">
        <v>2.7072400000000001</v>
      </c>
      <c r="H106" s="28">
        <v>0.16615220999999999</v>
      </c>
      <c r="I106" s="28">
        <v>2.7350620000000001</v>
      </c>
      <c r="J106" s="28">
        <v>2.0122119999999999</v>
      </c>
      <c r="K106" s="28">
        <v>1.065615</v>
      </c>
      <c r="L106" s="28">
        <v>2.0095999999999998</v>
      </c>
      <c r="M106" s="28">
        <v>2.4602059999999999</v>
      </c>
      <c r="N106" s="28">
        <v>0.70959000000000005</v>
      </c>
      <c r="O106" s="28">
        <v>3.9885429999999999</v>
      </c>
      <c r="P106" s="28">
        <v>3.2655249999999998</v>
      </c>
      <c r="Q106" s="28">
        <v>0.39712999999999998</v>
      </c>
      <c r="R106" s="28">
        <v>0.463088</v>
      </c>
      <c r="S106" s="28">
        <v>1.490858</v>
      </c>
      <c r="T106" s="28">
        <v>5.7330420000000002</v>
      </c>
      <c r="U106" s="28">
        <v>0.85852899999999999</v>
      </c>
      <c r="V106" s="28">
        <v>0.52864800000000001</v>
      </c>
      <c r="W106" s="28">
        <v>4.0567149999999996</v>
      </c>
      <c r="X106" s="28">
        <v>3.9305430000000001</v>
      </c>
      <c r="Y106" s="28">
        <v>1.460596</v>
      </c>
      <c r="Z106" s="28">
        <v>2.5520420000000001</v>
      </c>
      <c r="AA106" s="28">
        <v>0.69299999999999995</v>
      </c>
      <c r="AB106" s="28">
        <v>1.854795</v>
      </c>
      <c r="AC106" s="28">
        <v>1.81374729</v>
      </c>
      <c r="AD106" s="28">
        <v>2.0480719999999999</v>
      </c>
      <c r="AE106" s="28">
        <v>0.87554299999999996</v>
      </c>
      <c r="AF106" s="28">
        <v>0.94192900000000002</v>
      </c>
      <c r="AG106" s="28">
        <v>2.911845</v>
      </c>
      <c r="AH106" s="28">
        <v>2.7252869999999998</v>
      </c>
      <c r="AI106" s="28">
        <v>0.71164499999999997</v>
      </c>
      <c r="AJ106" s="28">
        <v>1.5685610000000001</v>
      </c>
      <c r="AK106" s="28">
        <v>5.4543109999999997</v>
      </c>
      <c r="AL106" s="28">
        <v>2.323242</v>
      </c>
      <c r="AM106" s="28">
        <v>1.23491789</v>
      </c>
      <c r="AN106" s="28">
        <v>2.2214100000000001</v>
      </c>
      <c r="AO106" s="28">
        <v>0.70674099999999995</v>
      </c>
      <c r="AP106" s="28">
        <v>0.69986899999999996</v>
      </c>
      <c r="AQ106" s="28">
        <v>7.5349919999999999</v>
      </c>
      <c r="AR106" s="28">
        <v>0.66347</v>
      </c>
      <c r="AS106" s="28">
        <v>2.6310359999999999</v>
      </c>
      <c r="AT106" s="28">
        <v>0.998807</v>
      </c>
      <c r="AU106" s="28">
        <v>3.4091297800000002</v>
      </c>
      <c r="AV106" s="28">
        <v>0.95334531</v>
      </c>
      <c r="AW106" s="28">
        <v>1.2156162399999999</v>
      </c>
      <c r="AX106" s="28">
        <v>6.2111409999999996</v>
      </c>
      <c r="AY106" s="28">
        <v>2.6530969999999998</v>
      </c>
      <c r="AZ106" s="3">
        <v>0.88106541999999999</v>
      </c>
      <c r="BA106" s="3">
        <v>1.04579278</v>
      </c>
      <c r="BB106" s="3">
        <v>4.1828264400000004</v>
      </c>
      <c r="BC106" s="3">
        <v>2.3870157500000002</v>
      </c>
      <c r="BD106" s="3">
        <v>4.0887503900000004</v>
      </c>
      <c r="BE106" s="3">
        <v>1.29508676</v>
      </c>
      <c r="BF106" s="3">
        <v>3.8354060300000001</v>
      </c>
      <c r="BG106" s="3">
        <v>2.26086082</v>
      </c>
      <c r="BH106" s="3">
        <v>3.4303587200000001</v>
      </c>
      <c r="BI106" s="20">
        <v>4.7337912700000002</v>
      </c>
      <c r="BJ106" s="20">
        <v>6.1980430000000002</v>
      </c>
      <c r="BK106" s="20">
        <v>8.5339364</v>
      </c>
      <c r="BL106" s="20">
        <v>0.65832838000000005</v>
      </c>
      <c r="BM106" s="20">
        <v>4.2102190000000004</v>
      </c>
      <c r="BN106" s="20">
        <v>5.7121500000000003</v>
      </c>
      <c r="BO106" s="20">
        <v>5.0053669999999997</v>
      </c>
      <c r="BP106" s="20">
        <v>3.7015009999999999</v>
      </c>
      <c r="BQ106" s="20">
        <v>1.4071549999999999</v>
      </c>
      <c r="BR106" s="20">
        <v>8.4857150000000008</v>
      </c>
      <c r="BS106" s="20">
        <v>6.8677349999999997</v>
      </c>
      <c r="BT106" s="20">
        <v>5.7916559999999997</v>
      </c>
      <c r="BU106" s="20">
        <v>1.307879</v>
      </c>
      <c r="BV106" s="20">
        <v>2.1791119999999999</v>
      </c>
      <c r="BW106" s="20">
        <v>12.417059679999999</v>
      </c>
      <c r="BX106" s="20">
        <v>4.8455728000000002</v>
      </c>
      <c r="BY106" s="20">
        <v>4.9000104999999996</v>
      </c>
      <c r="BZ106" s="20">
        <v>0.86311572000000003</v>
      </c>
      <c r="CA106" s="20">
        <v>7.9684449500000003</v>
      </c>
      <c r="CB106" s="20">
        <v>3.317453</v>
      </c>
      <c r="CC106" s="20">
        <v>7.0597221799999996</v>
      </c>
      <c r="CD106" s="20">
        <v>5.2137210400000003</v>
      </c>
      <c r="CE106" s="20">
        <v>1.73286323</v>
      </c>
      <c r="CF106" s="20">
        <v>2.6768019999999999</v>
      </c>
      <c r="CG106" s="20">
        <v>10.979469</v>
      </c>
      <c r="CH106" s="20">
        <v>6.5166820000000003</v>
      </c>
      <c r="CI106" s="20">
        <v>1.2952654400000001</v>
      </c>
      <c r="CJ106" s="20">
        <v>4.2286584500000002</v>
      </c>
      <c r="CK106" s="20">
        <v>1.6952337</v>
      </c>
      <c r="CL106" s="20">
        <v>9.5642933500000016</v>
      </c>
      <c r="CM106" s="20">
        <v>2.2361679300000001</v>
      </c>
      <c r="CN106" s="20">
        <v>3.9210618700000004</v>
      </c>
      <c r="CO106" s="20">
        <v>3.0167913199999994</v>
      </c>
      <c r="CP106" s="20">
        <v>4.9994837400000005</v>
      </c>
      <c r="CQ106" s="20">
        <v>10.147371699999999</v>
      </c>
      <c r="CR106" s="20">
        <v>9.0176500999999973</v>
      </c>
      <c r="CS106" s="20">
        <v>5.7311228499999993</v>
      </c>
      <c r="CT106" s="20">
        <v>1.3022107100000002</v>
      </c>
      <c r="CU106" s="20">
        <v>12.337402619999999</v>
      </c>
      <c r="CV106" s="20">
        <v>1.97527959</v>
      </c>
      <c r="CW106" s="20">
        <v>5.3576395699999999</v>
      </c>
      <c r="CX106" s="20">
        <v>2.1701168100000001</v>
      </c>
      <c r="CY106" s="20">
        <v>7.1492037899999996</v>
      </c>
      <c r="CZ106" s="20">
        <v>2.2925918699999999</v>
      </c>
      <c r="DA106" s="20">
        <v>0.31359377999999999</v>
      </c>
      <c r="DB106" s="20">
        <v>3.63972681</v>
      </c>
      <c r="DC106" s="20">
        <v>6.55059244</v>
      </c>
      <c r="DD106" s="44">
        <v>2.2460325399999999</v>
      </c>
      <c r="DE106" s="44">
        <v>12.325411669999999</v>
      </c>
      <c r="DF106" s="20">
        <v>8.2008399099999991</v>
      </c>
      <c r="DG106" s="20">
        <v>7.2308663199999996</v>
      </c>
      <c r="DH106" s="44">
        <v>1.41318298</v>
      </c>
      <c r="DI106" s="44">
        <v>8.0328394500000009</v>
      </c>
      <c r="DJ106" s="20">
        <v>6.5570222399999993</v>
      </c>
      <c r="DK106" s="44">
        <v>2.9356413099999989</v>
      </c>
      <c r="DL106" s="20">
        <v>2.7031037700000002</v>
      </c>
      <c r="DM106" s="20">
        <v>8.64364211</v>
      </c>
      <c r="DN106" s="20">
        <v>7.8489197200000005</v>
      </c>
      <c r="DO106" s="20">
        <v>37.771427369999998</v>
      </c>
      <c r="DP106" s="20">
        <v>1.5663987399999999</v>
      </c>
      <c r="DQ106" s="20">
        <v>12.484703820000002</v>
      </c>
      <c r="DR106" s="20">
        <v>21.142569850000001</v>
      </c>
      <c r="DS106" s="20">
        <v>16.376798729999997</v>
      </c>
      <c r="DT106" s="20">
        <v>20.050049530000003</v>
      </c>
      <c r="DU106" s="49">
        <v>11.268872050000001</v>
      </c>
      <c r="DV106" s="49">
        <v>2.6317792399999997</v>
      </c>
      <c r="DW106" s="20">
        <v>25.81075332</v>
      </c>
      <c r="DX106" s="20">
        <v>21.47046705</v>
      </c>
      <c r="DY106" s="20">
        <v>4.8641539400000005</v>
      </c>
      <c r="DZ106" s="20">
        <v>11.33157241</v>
      </c>
      <c r="EA106" s="20">
        <v>13.969996160000001</v>
      </c>
      <c r="EB106" s="20">
        <v>9.4923751799999998</v>
      </c>
      <c r="EC106" s="20">
        <v>29.545029190000001</v>
      </c>
      <c r="ED106" s="20">
        <v>5.2305789999999996</v>
      </c>
      <c r="EE106" s="20">
        <v>29.19072306</v>
      </c>
      <c r="EF106" s="20">
        <v>1.67641942</v>
      </c>
      <c r="EG106" s="20">
        <v>20.904566079999999</v>
      </c>
      <c r="EH106" s="20">
        <v>10.30640066</v>
      </c>
    </row>
    <row r="107" spans="1:138" s="20" customFormat="1" ht="15.75" customHeight="1">
      <c r="A107" s="3" t="s">
        <v>212</v>
      </c>
      <c r="B107" s="3" t="s">
        <v>165</v>
      </c>
      <c r="C107" s="28" t="s">
        <v>558</v>
      </c>
      <c r="D107" s="28">
        <v>9.9415399999999998</v>
      </c>
      <c r="E107" s="28">
        <v>7.1284939999999999</v>
      </c>
      <c r="F107" s="28">
        <v>5.5885239999999996</v>
      </c>
      <c r="G107" s="28">
        <v>4.6963850000000003</v>
      </c>
      <c r="H107" s="28">
        <v>11.11183819</v>
      </c>
      <c r="I107" s="28">
        <v>8.4350090000000009</v>
      </c>
      <c r="J107" s="28">
        <v>10.377397</v>
      </c>
      <c r="K107" s="28">
        <v>7.467873</v>
      </c>
      <c r="L107" s="28">
        <v>7.6223510000000001</v>
      </c>
      <c r="M107" s="28">
        <v>9.6897289999999998</v>
      </c>
      <c r="N107" s="28">
        <v>5.2732549999999998</v>
      </c>
      <c r="O107" s="28">
        <v>8.4612309999999997</v>
      </c>
      <c r="P107" s="28">
        <v>11.857813999999999</v>
      </c>
      <c r="Q107" s="28">
        <v>6.0488530000000003</v>
      </c>
      <c r="R107" s="28">
        <v>7.5045780000000004</v>
      </c>
      <c r="S107" s="28">
        <v>7.8758470000000003</v>
      </c>
      <c r="T107" s="28">
        <v>8.4508510000000001</v>
      </c>
      <c r="U107" s="28">
        <v>4.997744</v>
      </c>
      <c r="V107" s="28">
        <v>7.1828079999999996</v>
      </c>
      <c r="W107" s="28">
        <v>9.0103989999999996</v>
      </c>
      <c r="X107" s="28">
        <v>5.366981</v>
      </c>
      <c r="Y107" s="28">
        <v>9.496245</v>
      </c>
      <c r="Z107" s="28">
        <v>8.2067890000000006</v>
      </c>
      <c r="AA107" s="28">
        <v>7.1609860000000003</v>
      </c>
      <c r="AB107" s="28">
        <v>9.359273</v>
      </c>
      <c r="AC107" s="28">
        <v>7.8682857000000004</v>
      </c>
      <c r="AD107" s="28">
        <v>7.6102619999999996</v>
      </c>
      <c r="AE107" s="28">
        <v>8.1400170000000003</v>
      </c>
      <c r="AF107" s="28">
        <v>6.3057720000000002</v>
      </c>
      <c r="AG107" s="28">
        <v>5.7596550000000004</v>
      </c>
      <c r="AH107" s="28">
        <v>9.2528579999999998</v>
      </c>
      <c r="AI107" s="28">
        <v>3.4801139999999999</v>
      </c>
      <c r="AJ107" s="28">
        <v>8.5318059999999996</v>
      </c>
      <c r="AK107" s="28">
        <v>7.0376130000000003</v>
      </c>
      <c r="AL107" s="28">
        <v>7.1691669999999998</v>
      </c>
      <c r="AM107" s="28">
        <v>7.6438692000000001</v>
      </c>
      <c r="AN107" s="28">
        <v>4.8199800000000002</v>
      </c>
      <c r="AO107" s="28">
        <v>10.026973</v>
      </c>
      <c r="AP107" s="28">
        <v>7.38035</v>
      </c>
      <c r="AQ107" s="28">
        <v>7.6080509999999997</v>
      </c>
      <c r="AR107" s="28">
        <v>6.4096890000000002</v>
      </c>
      <c r="AS107" s="28">
        <v>7.5229270000000001</v>
      </c>
      <c r="AT107" s="28">
        <v>7.11538</v>
      </c>
      <c r="AU107" s="28">
        <v>8.0458289999999995</v>
      </c>
      <c r="AV107" s="28">
        <v>8.8727438799999998</v>
      </c>
      <c r="AW107" s="28">
        <v>8.1409020000000005</v>
      </c>
      <c r="AX107" s="28">
        <v>7.5666450000000003</v>
      </c>
      <c r="AY107" s="28">
        <v>9.5926729999999996</v>
      </c>
      <c r="AZ107" s="3">
        <v>8.5458280000000002</v>
      </c>
      <c r="BA107" s="3">
        <v>6.0207312000000002</v>
      </c>
      <c r="BB107" s="3">
        <v>8.6898743899999999</v>
      </c>
      <c r="BC107" s="3">
        <v>5.6767656000000004</v>
      </c>
      <c r="BD107" s="3">
        <v>7.7432789299999998</v>
      </c>
      <c r="BE107" s="3">
        <v>4.8061860000000003</v>
      </c>
      <c r="BF107" s="3">
        <v>3.6636335999999998</v>
      </c>
      <c r="BG107" s="3">
        <v>6.2849424000000003</v>
      </c>
      <c r="BH107" s="3">
        <v>6.8005326000000004</v>
      </c>
      <c r="BI107" s="20">
        <v>6.7110120000000002</v>
      </c>
      <c r="BJ107" s="20">
        <v>5.8759508499999997</v>
      </c>
      <c r="BK107" s="20">
        <v>6.6927548200000002</v>
      </c>
      <c r="BL107" s="20">
        <v>8.5701561000000002</v>
      </c>
      <c r="BM107" s="20">
        <v>8.3266799999999996</v>
      </c>
      <c r="BN107" s="20">
        <v>4.0447639999999998</v>
      </c>
      <c r="BO107" s="20">
        <v>7.5439449999999999</v>
      </c>
      <c r="BP107" s="20">
        <v>8.0594161799999995</v>
      </c>
      <c r="BQ107" s="20">
        <v>6.3385470000000002</v>
      </c>
      <c r="BR107" s="20">
        <v>5.3440200000000004</v>
      </c>
      <c r="BS107" s="20">
        <v>9.1361229999999995</v>
      </c>
      <c r="BT107" s="20">
        <v>4.8113999999999999</v>
      </c>
      <c r="BU107" s="20">
        <v>7.1105029999999996</v>
      </c>
      <c r="BV107" s="20">
        <v>8.7023019999999995</v>
      </c>
      <c r="BW107" s="20">
        <v>7.3046345199999996</v>
      </c>
      <c r="BX107" s="20">
        <v>7.6234752000000006</v>
      </c>
      <c r="BY107" s="20">
        <v>6.9000703200000002</v>
      </c>
      <c r="BZ107" s="20">
        <v>5.60837465</v>
      </c>
      <c r="CA107" s="20">
        <v>8.0162873999999995</v>
      </c>
      <c r="CB107" s="20">
        <v>9.1195830000000004</v>
      </c>
      <c r="CC107" s="20">
        <v>6.8911246799999999</v>
      </c>
      <c r="CD107" s="20">
        <v>5.51193007</v>
      </c>
      <c r="CE107" s="20">
        <v>6.2190911099999999</v>
      </c>
      <c r="CF107" s="20">
        <v>7.8756050000000002</v>
      </c>
      <c r="CG107" s="20">
        <v>5.9424390000000002</v>
      </c>
      <c r="CH107" s="20">
        <v>5.0227579999999996</v>
      </c>
      <c r="CI107" s="20">
        <v>8.4126239999999992</v>
      </c>
      <c r="CJ107" s="20">
        <v>5.2904734099999997</v>
      </c>
      <c r="CK107" s="20">
        <v>4.3452815999999999</v>
      </c>
      <c r="CL107" s="20">
        <v>6.6111809500000005</v>
      </c>
      <c r="CM107" s="20">
        <v>6.1352298899999997</v>
      </c>
      <c r="CN107" s="20">
        <v>9.1973654899999975</v>
      </c>
      <c r="CO107" s="20">
        <v>4.5149237799999993</v>
      </c>
      <c r="CP107" s="20">
        <v>7.1817503999999994</v>
      </c>
      <c r="CQ107" s="20">
        <v>5.1746323200000006</v>
      </c>
      <c r="CR107" s="20">
        <v>8.1470927999999994</v>
      </c>
      <c r="CS107" s="20">
        <v>8.0130864000000006</v>
      </c>
      <c r="CT107" s="20">
        <v>7.2711872599999996</v>
      </c>
      <c r="CU107" s="20">
        <v>6.7304982500000001</v>
      </c>
      <c r="CV107" s="20">
        <v>2.6316871700000002</v>
      </c>
      <c r="CW107" s="20">
        <v>4.6648124199999996</v>
      </c>
      <c r="CX107" s="20">
        <v>10.87593957</v>
      </c>
      <c r="CY107" s="20">
        <v>2.3824948199999998</v>
      </c>
      <c r="CZ107" s="20">
        <v>4.5711072000000001</v>
      </c>
      <c r="DA107" s="20">
        <v>2.5740147900000001</v>
      </c>
      <c r="DB107" s="20">
        <v>6.3168582000000004</v>
      </c>
      <c r="DC107" s="20">
        <v>5.8726319399999998</v>
      </c>
      <c r="DD107" s="44">
        <v>5.79298073</v>
      </c>
      <c r="DE107" s="44">
        <v>6.9132161999999999</v>
      </c>
      <c r="DF107" s="20">
        <v>6.4086363000000004</v>
      </c>
      <c r="DG107" s="20">
        <v>9.0078894900000002</v>
      </c>
      <c r="DH107" s="44">
        <v>7.35737855</v>
      </c>
      <c r="DI107" s="44">
        <v>2.8072562099999998</v>
      </c>
      <c r="DJ107" s="20">
        <v>7.8951192400000005</v>
      </c>
      <c r="DK107" s="44">
        <v>8.1495312599999998</v>
      </c>
      <c r="DL107" s="20">
        <v>3.0491716199999996</v>
      </c>
      <c r="DM107" s="20">
        <v>10.930799050000001</v>
      </c>
      <c r="DN107" s="20">
        <v>8.4790495000000004</v>
      </c>
      <c r="DO107" s="20">
        <v>9.3483324000000003</v>
      </c>
      <c r="DP107" s="20">
        <v>8.4797433599999987</v>
      </c>
      <c r="DQ107" s="20">
        <v>10.17723221</v>
      </c>
      <c r="DR107" s="20">
        <v>12.4389711</v>
      </c>
      <c r="DS107" s="20">
        <v>10.11417396</v>
      </c>
      <c r="DT107" s="20">
        <v>12.632260710000001</v>
      </c>
      <c r="DU107" s="49">
        <v>7.0540651900000011</v>
      </c>
      <c r="DV107" s="49">
        <v>11.596277019999999</v>
      </c>
      <c r="DW107" s="20">
        <v>8.1931078300000006</v>
      </c>
      <c r="DX107" s="20">
        <v>12.61713024</v>
      </c>
      <c r="DY107" s="20">
        <v>15.71602309</v>
      </c>
      <c r="DZ107" s="20">
        <v>11.51335242</v>
      </c>
      <c r="EA107" s="20">
        <v>13.113987219999999</v>
      </c>
      <c r="EB107" s="20">
        <v>16.235949269999999</v>
      </c>
      <c r="EC107" s="20">
        <v>16.359072470000001</v>
      </c>
      <c r="ED107" s="20">
        <v>14.46181262</v>
      </c>
      <c r="EE107" s="20">
        <v>25.176190079999998</v>
      </c>
      <c r="EF107" s="20">
        <v>21.829475980000002</v>
      </c>
      <c r="EG107" s="20">
        <v>19.09168507</v>
      </c>
      <c r="EH107" s="20">
        <v>17.646342520000001</v>
      </c>
    </row>
    <row r="108" spans="1:138" s="20" customFormat="1">
      <c r="A108" s="3" t="s">
        <v>213</v>
      </c>
      <c r="B108" s="3" t="s">
        <v>166</v>
      </c>
      <c r="C108" s="28" t="s">
        <v>559</v>
      </c>
      <c r="D108" s="28">
        <v>38.893512000000001</v>
      </c>
      <c r="E108" s="28">
        <v>20.357983999999998</v>
      </c>
      <c r="F108" s="28">
        <v>36.810884999999999</v>
      </c>
      <c r="G108" s="28">
        <v>42.195169999999997</v>
      </c>
      <c r="H108" s="28">
        <v>35.093471350000002</v>
      </c>
      <c r="I108" s="28">
        <v>36.890030000000003</v>
      </c>
      <c r="J108" s="28">
        <v>36.532516000000001</v>
      </c>
      <c r="K108" s="28">
        <v>23.103660999999999</v>
      </c>
      <c r="L108" s="28">
        <v>55.215977000000002</v>
      </c>
      <c r="M108" s="28">
        <v>34.890670999999998</v>
      </c>
      <c r="N108" s="28">
        <v>36.293962000000001</v>
      </c>
      <c r="O108" s="28">
        <v>38.016238999999999</v>
      </c>
      <c r="P108" s="28">
        <v>33.269587999999999</v>
      </c>
      <c r="Q108" s="28">
        <v>39.380555000000001</v>
      </c>
      <c r="R108" s="28">
        <v>32.392066999999997</v>
      </c>
      <c r="S108" s="28">
        <v>30.658736999999999</v>
      </c>
      <c r="T108" s="28">
        <v>32.958931999999997</v>
      </c>
      <c r="U108" s="28">
        <v>32.880783000000001</v>
      </c>
      <c r="V108" s="28">
        <v>36.173713999999997</v>
      </c>
      <c r="W108" s="28">
        <v>33.829213000000003</v>
      </c>
      <c r="X108" s="28">
        <v>38.775511999999999</v>
      </c>
      <c r="Y108" s="28">
        <v>32.290289999999999</v>
      </c>
      <c r="Z108" s="28">
        <v>32.144295</v>
      </c>
      <c r="AA108" s="28">
        <v>21.759757</v>
      </c>
      <c r="AB108" s="28">
        <v>48.363236999999998</v>
      </c>
      <c r="AC108" s="28">
        <v>17.359732470000001</v>
      </c>
      <c r="AD108" s="28">
        <v>52.466444000000003</v>
      </c>
      <c r="AE108" s="28">
        <v>17.902393</v>
      </c>
      <c r="AF108" s="28">
        <v>46.493941999999997</v>
      </c>
      <c r="AG108" s="28">
        <v>56.097520000000003</v>
      </c>
      <c r="AH108" s="28">
        <v>25.481134000000001</v>
      </c>
      <c r="AI108" s="28">
        <v>36.103530999999997</v>
      </c>
      <c r="AJ108" s="28">
        <v>21.346088999999999</v>
      </c>
      <c r="AK108" s="28">
        <v>62.869458999999999</v>
      </c>
      <c r="AL108" s="28">
        <v>37.295327999999998</v>
      </c>
      <c r="AM108" s="28">
        <v>7.0028420699999998</v>
      </c>
      <c r="AN108" s="28">
        <v>68.135131000000001</v>
      </c>
      <c r="AO108" s="28">
        <v>42.460396000000003</v>
      </c>
      <c r="AP108" s="28">
        <v>39.564425</v>
      </c>
      <c r="AQ108" s="28">
        <v>17</v>
      </c>
      <c r="AR108" s="28">
        <v>56.605674</v>
      </c>
      <c r="AS108" s="28">
        <v>41.190280999999999</v>
      </c>
      <c r="AT108" s="28">
        <v>17.297253999999999</v>
      </c>
      <c r="AU108" s="28">
        <v>98.529600579999993</v>
      </c>
      <c r="AV108" s="28">
        <v>34.230272130000003</v>
      </c>
      <c r="AW108" s="28">
        <v>44.652555530000001</v>
      </c>
      <c r="AX108" s="28">
        <v>37.684795000000001</v>
      </c>
      <c r="AY108" s="28">
        <v>80</v>
      </c>
      <c r="AZ108" s="3">
        <v>29</v>
      </c>
      <c r="BA108" s="3">
        <v>38</v>
      </c>
      <c r="BB108" s="3">
        <v>48.448774710000002</v>
      </c>
      <c r="BC108" s="3">
        <v>45</v>
      </c>
      <c r="BD108" s="3">
        <v>29.950289300000001</v>
      </c>
      <c r="BE108" s="3"/>
      <c r="BF108" s="3">
        <v>30.5</v>
      </c>
      <c r="BG108" s="3"/>
      <c r="BH108" s="3"/>
      <c r="BJ108" s="20">
        <v>6.0499999999999996E-4</v>
      </c>
      <c r="BK108" s="20">
        <v>24.639382999999999</v>
      </c>
      <c r="BL108" s="20">
        <v>0</v>
      </c>
      <c r="BM108" s="20">
        <v>0</v>
      </c>
      <c r="BN108" s="20">
        <v>4.2143519999999999</v>
      </c>
      <c r="BO108" s="20">
        <v>0</v>
      </c>
      <c r="BP108" s="20">
        <v>1.806106E-2</v>
      </c>
      <c r="BQ108" s="20">
        <v>1.5303000000000001E-2</v>
      </c>
      <c r="BR108" s="20">
        <v>9.0159319999999994</v>
      </c>
      <c r="BS108" s="20">
        <v>0</v>
      </c>
      <c r="BT108" s="20">
        <v>19.110749999999999</v>
      </c>
      <c r="BU108" s="20">
        <v>0</v>
      </c>
      <c r="BV108" s="20">
        <v>51.222591152138001</v>
      </c>
      <c r="BW108" s="20">
        <v>74.767059078190755</v>
      </c>
      <c r="BX108" s="20">
        <v>8.1215482210921941</v>
      </c>
      <c r="BY108" s="20">
        <v>11.882413507980653</v>
      </c>
      <c r="BZ108" s="20">
        <v>8.635880436916791</v>
      </c>
      <c r="CA108" s="20">
        <v>31.360212525082826</v>
      </c>
      <c r="CB108" s="20">
        <v>12.916456264014977</v>
      </c>
      <c r="CC108" s="20">
        <v>19.14054027413605</v>
      </c>
      <c r="CD108" s="20">
        <v>18.531204143348592</v>
      </c>
      <c r="CE108" s="20">
        <v>22.942250988073617</v>
      </c>
      <c r="CF108" s="20">
        <v>24.158803557361367</v>
      </c>
      <c r="CG108" s="20">
        <v>29.705221789988489</v>
      </c>
      <c r="CH108" s="20">
        <v>11.314648066491896</v>
      </c>
      <c r="CI108" s="20">
        <v>82.224113366589876</v>
      </c>
      <c r="CJ108" s="20">
        <v>19.055519677946709</v>
      </c>
      <c r="CK108" s="20">
        <v>14.43083953794671</v>
      </c>
      <c r="CL108" s="20">
        <v>53.072342727946705</v>
      </c>
      <c r="CM108" s="20">
        <v>36.421778237946711</v>
      </c>
      <c r="CN108" s="20">
        <v>30.227377807946702</v>
      </c>
      <c r="CO108" s="20">
        <v>33.940524267946707</v>
      </c>
      <c r="CP108" s="20">
        <v>35.22192459794671</v>
      </c>
      <c r="CQ108" s="20">
        <v>44.807825137946708</v>
      </c>
      <c r="CR108" s="20">
        <v>33.323795557946703</v>
      </c>
      <c r="CS108" s="20">
        <v>17.814316387946711</v>
      </c>
      <c r="CT108" s="20">
        <v>16.359548607946707</v>
      </c>
      <c r="CU108" s="20">
        <v>23.444971547946707</v>
      </c>
      <c r="CV108" s="20">
        <v>34.549309125305882</v>
      </c>
      <c r="CW108" s="20">
        <v>42.152700134683144</v>
      </c>
      <c r="CX108" s="20">
        <v>37.790191156715437</v>
      </c>
      <c r="CY108" s="20">
        <v>18.104279070494229</v>
      </c>
      <c r="CZ108" s="20">
        <v>23.390362587064608</v>
      </c>
      <c r="DA108" s="20">
        <v>15.505129843600848</v>
      </c>
      <c r="DB108" s="20">
        <v>23.100847158608282</v>
      </c>
      <c r="DC108" s="20">
        <v>86.43245649828512</v>
      </c>
      <c r="DD108" s="44">
        <v>101.2782651686037</v>
      </c>
      <c r="DE108" s="44">
        <v>98.382627115374163</v>
      </c>
      <c r="DF108" s="20">
        <v>0.62647200000000003</v>
      </c>
      <c r="DG108" s="20">
        <v>32.629077518860001</v>
      </c>
      <c r="DH108" s="44">
        <v>50.735991033317553</v>
      </c>
      <c r="DI108" s="44">
        <v>5.5445174512405675</v>
      </c>
      <c r="DJ108" s="20">
        <v>60.133414094358301</v>
      </c>
      <c r="DK108" s="44">
        <v>60.445317992881307</v>
      </c>
      <c r="DL108" s="20">
        <v>5.9163741994734025</v>
      </c>
      <c r="DM108" s="20">
        <v>10.583478122475073</v>
      </c>
      <c r="DN108" s="20">
        <v>9.7064667574038435</v>
      </c>
      <c r="DO108" s="20">
        <v>9.9664316448059829</v>
      </c>
      <c r="DP108" s="20">
        <v>9.2176438922032382</v>
      </c>
      <c r="DQ108" s="20">
        <v>10.751881112298776</v>
      </c>
      <c r="DR108" s="20">
        <v>17.41791755285001</v>
      </c>
      <c r="DS108" s="20">
        <v>12.991578603763369</v>
      </c>
      <c r="DT108" s="20">
        <v>0.69894783268458605</v>
      </c>
      <c r="DU108" s="49">
        <v>0.60305172099874216</v>
      </c>
      <c r="DV108" s="49">
        <v>0.61434117952248801</v>
      </c>
      <c r="DW108" s="20">
        <v>0.8275838695517943</v>
      </c>
      <c r="DX108" s="20">
        <v>0.84665729662995781</v>
      </c>
      <c r="DY108" s="20">
        <v>0.81499717571149222</v>
      </c>
      <c r="DZ108" s="20">
        <v>0.96608274087716672</v>
      </c>
      <c r="EA108" s="20">
        <v>1.0902209533700664</v>
      </c>
      <c r="EB108" s="20">
        <v>1.103320721330467</v>
      </c>
      <c r="EC108" s="20">
        <v>1.1997726511403668</v>
      </c>
      <c r="ED108" s="20">
        <v>1.6520055592463998</v>
      </c>
      <c r="EE108" s="20">
        <v>1.3384260751827357</v>
      </c>
      <c r="EF108" s="20">
        <v>6.7865582643291615</v>
      </c>
      <c r="EG108" s="20">
        <v>4.5954202421368864</v>
      </c>
      <c r="EH108" s="20">
        <v>5.1634242735456279</v>
      </c>
    </row>
    <row r="109" spans="1:138" s="20" customFormat="1">
      <c r="A109" s="3" t="s">
        <v>214</v>
      </c>
      <c r="B109" s="3" t="s">
        <v>167</v>
      </c>
      <c r="C109" s="28" t="s">
        <v>560</v>
      </c>
      <c r="D109" s="28">
        <v>47.801208000000003</v>
      </c>
      <c r="E109" s="28">
        <v>36.510640000000002</v>
      </c>
      <c r="F109" s="28">
        <v>33.603582000000003</v>
      </c>
      <c r="G109" s="28">
        <v>30.929069999999999</v>
      </c>
      <c r="H109" s="28">
        <v>40.507697319999998</v>
      </c>
      <c r="I109" s="28">
        <v>38.212474</v>
      </c>
      <c r="J109" s="28">
        <v>30.243180000000002</v>
      </c>
      <c r="K109" s="28">
        <v>43.792104999999999</v>
      </c>
      <c r="L109" s="28">
        <v>47.319516999999998</v>
      </c>
      <c r="M109" s="28">
        <v>57.449930000000002</v>
      </c>
      <c r="N109" s="28">
        <v>48.029528999999997</v>
      </c>
      <c r="O109" s="28">
        <v>42.168078000000001</v>
      </c>
      <c r="P109" s="28">
        <v>42.087364999999998</v>
      </c>
      <c r="Q109" s="28">
        <v>32.418441000000001</v>
      </c>
      <c r="R109" s="28">
        <v>45.666255</v>
      </c>
      <c r="S109" s="28">
        <v>37.534045999999996</v>
      </c>
      <c r="T109" s="28">
        <v>50.176570000000005</v>
      </c>
      <c r="U109" s="28">
        <v>40.473582999999998</v>
      </c>
      <c r="V109" s="28">
        <v>40.656407999999999</v>
      </c>
      <c r="W109" s="28">
        <v>39.385327000000004</v>
      </c>
      <c r="X109" s="28">
        <v>38.144482000000004</v>
      </c>
      <c r="Y109" s="28">
        <v>41.797505000000001</v>
      </c>
      <c r="Z109" s="28">
        <v>39.258195999999998</v>
      </c>
      <c r="AA109" s="28">
        <v>45.539473999999998</v>
      </c>
      <c r="AB109" s="28">
        <v>35.785271999999999</v>
      </c>
      <c r="AC109" s="28">
        <v>41.019009150000002</v>
      </c>
      <c r="AD109" s="28">
        <v>37.483623999999999</v>
      </c>
      <c r="AE109" s="28">
        <v>35.596651000000001</v>
      </c>
      <c r="AF109" s="28">
        <v>37.050401999999998</v>
      </c>
      <c r="AG109" s="28">
        <v>41.071639000000005</v>
      </c>
      <c r="AH109" s="28">
        <v>34.519722000000002</v>
      </c>
      <c r="AI109" s="28">
        <v>36.381999030000003</v>
      </c>
      <c r="AJ109" s="28">
        <v>30.899958220000002</v>
      </c>
      <c r="AK109" s="28">
        <v>40.126143999999996</v>
      </c>
      <c r="AL109" s="28">
        <v>34.639137000000005</v>
      </c>
      <c r="AM109" s="28">
        <v>40.217752330000003</v>
      </c>
      <c r="AN109" s="28">
        <v>38.794452</v>
      </c>
      <c r="AO109" s="28">
        <v>30.878843000000003</v>
      </c>
      <c r="AP109" s="28">
        <v>35.303741000000002</v>
      </c>
      <c r="AQ109" s="28">
        <v>30.355760999999998</v>
      </c>
      <c r="AR109" s="28">
        <v>33.405542000000004</v>
      </c>
      <c r="AS109" s="28">
        <v>36.863802</v>
      </c>
      <c r="AT109" s="28">
        <v>39.229943000000006</v>
      </c>
      <c r="AU109" s="28">
        <v>39.355273519999997</v>
      </c>
      <c r="AV109" s="28">
        <v>36.724606899999998</v>
      </c>
      <c r="AW109" s="28">
        <v>43.088120289999999</v>
      </c>
      <c r="AX109" s="28">
        <v>36.401910999999998</v>
      </c>
      <c r="AY109" s="28">
        <v>44.873733999999999</v>
      </c>
      <c r="AZ109" s="3">
        <v>45.787080529999997</v>
      </c>
      <c r="BA109" s="3">
        <v>31.622469510000002</v>
      </c>
      <c r="BB109" s="3">
        <v>35.271319439999999</v>
      </c>
      <c r="BC109" s="3">
        <v>36.29335949</v>
      </c>
      <c r="BD109" s="3">
        <v>35.333484040000002</v>
      </c>
      <c r="BE109" s="3">
        <v>32.441843379999995</v>
      </c>
      <c r="BF109" s="3">
        <v>25.67498514</v>
      </c>
      <c r="BG109" s="3">
        <v>41.95767936</v>
      </c>
      <c r="BH109" s="3">
        <v>54.764518000000002</v>
      </c>
      <c r="BI109" s="20">
        <v>48.700989469999996</v>
      </c>
      <c r="BJ109" s="20">
        <v>43.768647000000001</v>
      </c>
      <c r="BK109" s="20">
        <v>45.826013000000003</v>
      </c>
      <c r="BL109" s="20">
        <v>53.629654810000005</v>
      </c>
      <c r="BM109" s="20">
        <v>33.966339079999997</v>
      </c>
      <c r="BN109" s="20">
        <v>72.011576969999993</v>
      </c>
      <c r="BO109" s="20">
        <v>53.419036000000006</v>
      </c>
      <c r="BP109" s="20">
        <v>54.117529430000005</v>
      </c>
      <c r="BQ109" s="20">
        <v>33.808168999999999</v>
      </c>
      <c r="BR109" s="20">
        <v>48.314745000000002</v>
      </c>
      <c r="BS109" s="20">
        <v>51.376565999999997</v>
      </c>
      <c r="BT109" s="20">
        <v>37.641997000000003</v>
      </c>
      <c r="BU109" s="20">
        <v>47.325879999999998</v>
      </c>
      <c r="BV109" s="20">
        <v>66.839326</v>
      </c>
      <c r="BW109" s="20">
        <v>108.71638245</v>
      </c>
      <c r="BX109" s="20">
        <v>53.756066950000005</v>
      </c>
      <c r="BY109" s="20">
        <v>71.949533489999993</v>
      </c>
      <c r="BZ109" s="20">
        <v>62.927073010000001</v>
      </c>
      <c r="CA109" s="20">
        <v>88.734724170000007</v>
      </c>
      <c r="CB109" s="20">
        <v>50.006516000000005</v>
      </c>
      <c r="CC109" s="20">
        <v>60.762960670000005</v>
      </c>
      <c r="CD109" s="20">
        <v>49.069290859999995</v>
      </c>
      <c r="CE109" s="20">
        <v>72.514905129999988</v>
      </c>
      <c r="CF109" s="20">
        <v>67.511482900000004</v>
      </c>
      <c r="CG109" s="20">
        <v>107.728027</v>
      </c>
      <c r="CH109" s="20">
        <v>92.622126939999987</v>
      </c>
      <c r="CI109" s="20">
        <v>94.848118729999996</v>
      </c>
      <c r="CJ109" s="20">
        <v>91.902899919999996</v>
      </c>
      <c r="CK109" s="20">
        <v>56.060827989999993</v>
      </c>
      <c r="CL109" s="20">
        <v>86.059783400000001</v>
      </c>
      <c r="CM109" s="20">
        <v>63.603227949999997</v>
      </c>
      <c r="CN109" s="20">
        <v>64.327227929999992</v>
      </c>
      <c r="CO109" s="20">
        <v>71.001381969999983</v>
      </c>
      <c r="CP109" s="20">
        <v>88.886422600000003</v>
      </c>
      <c r="CQ109" s="20">
        <v>77.798780589999993</v>
      </c>
      <c r="CR109" s="20">
        <v>75.275410579999999</v>
      </c>
      <c r="CS109" s="20">
        <v>70.52119888</v>
      </c>
      <c r="CT109" s="20">
        <v>49.322575460000003</v>
      </c>
      <c r="CU109" s="20">
        <v>51.000341480000003</v>
      </c>
      <c r="CV109" s="20">
        <v>44.113467470000003</v>
      </c>
      <c r="CW109" s="20">
        <v>61.272996790000001</v>
      </c>
      <c r="CX109" s="20">
        <v>35.081930610000001</v>
      </c>
      <c r="CY109" s="20">
        <v>31.968032480000002</v>
      </c>
      <c r="CZ109" s="20">
        <v>28.720857420000002</v>
      </c>
      <c r="DA109" s="20">
        <v>23.319782249999999</v>
      </c>
      <c r="DB109" s="20">
        <v>43.816194260000003</v>
      </c>
      <c r="DC109" s="20">
        <v>35.670945856499998</v>
      </c>
      <c r="DD109" s="44">
        <v>55.314823480000001</v>
      </c>
      <c r="DE109" s="44">
        <v>72.849137670000005</v>
      </c>
      <c r="DF109" s="20">
        <v>73.679361240000006</v>
      </c>
      <c r="DG109" s="20">
        <v>77.911867439999995</v>
      </c>
      <c r="DH109" s="44">
        <v>58.129124330000003</v>
      </c>
      <c r="DI109" s="44">
        <v>70.948187899999994</v>
      </c>
      <c r="DJ109" s="20">
        <v>117.69867599</v>
      </c>
      <c r="DK109" s="44">
        <v>105.03835870000002</v>
      </c>
      <c r="DL109" s="20">
        <v>78.069259369999997</v>
      </c>
      <c r="DM109" s="20">
        <v>105.19563100999999</v>
      </c>
      <c r="DN109" s="20">
        <v>137.5020537</v>
      </c>
      <c r="DO109" s="20">
        <v>127.78752778</v>
      </c>
      <c r="DP109" s="20">
        <v>208.08647533999994</v>
      </c>
      <c r="DQ109" s="20">
        <v>141.52400845000003</v>
      </c>
      <c r="DR109" s="20">
        <v>205.02779016999997</v>
      </c>
      <c r="DS109" s="20">
        <v>185.56712064000004</v>
      </c>
      <c r="DT109" s="20">
        <v>217.46253763399994</v>
      </c>
      <c r="DU109" s="49">
        <v>152.69578923900002</v>
      </c>
      <c r="DV109" s="49">
        <v>194.75784933399999</v>
      </c>
      <c r="DW109" s="20">
        <v>131.62760829000001</v>
      </c>
      <c r="DX109" s="20">
        <v>130.615779172</v>
      </c>
      <c r="DY109" s="20">
        <v>214.27239871900005</v>
      </c>
      <c r="DZ109" s="20">
        <v>197.20031930599998</v>
      </c>
      <c r="EA109" s="20">
        <v>179.23335420399999</v>
      </c>
      <c r="EB109" s="20">
        <v>246.07209670899999</v>
      </c>
      <c r="EC109" s="20">
        <v>244.57160359099998</v>
      </c>
      <c r="ED109" s="20">
        <v>300.2343821930001</v>
      </c>
      <c r="EE109" s="20">
        <v>278.087801974</v>
      </c>
      <c r="EF109" s="20">
        <v>115.10793450299998</v>
      </c>
      <c r="EG109" s="20">
        <v>49.930047096999999</v>
      </c>
      <c r="EH109" s="20">
        <v>13.852702460000003</v>
      </c>
    </row>
    <row r="110" spans="1:138" s="20" customFormat="1">
      <c r="A110" s="3" t="s">
        <v>215</v>
      </c>
      <c r="B110" s="26" t="s">
        <v>168</v>
      </c>
      <c r="C110" s="28" t="s">
        <v>561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3"/>
      <c r="BA110" s="3"/>
      <c r="BB110" s="3"/>
      <c r="BC110" s="3"/>
      <c r="BD110" s="3"/>
      <c r="BE110" s="3"/>
      <c r="BF110" s="3">
        <v>0.35209200000000002</v>
      </c>
      <c r="BG110" s="3"/>
      <c r="BH110" s="3">
        <v>0.38040299999999999</v>
      </c>
      <c r="BI110" s="20">
        <v>0.54055299999999995</v>
      </c>
      <c r="BJ110" s="20">
        <v>0.46941500000000003</v>
      </c>
      <c r="BK110" s="20">
        <v>0.22836500000000001</v>
      </c>
      <c r="DD110" s="44"/>
      <c r="DE110" s="44"/>
      <c r="DH110" s="44"/>
      <c r="DI110" s="44"/>
      <c r="DK110" s="44"/>
      <c r="DU110" s="49"/>
      <c r="DV110" s="49"/>
    </row>
    <row r="111" spans="1:138" s="20" customFormat="1">
      <c r="A111" s="3" t="s">
        <v>216</v>
      </c>
      <c r="B111" s="18" t="s">
        <v>344</v>
      </c>
      <c r="C111" s="28" t="s">
        <v>562</v>
      </c>
      <c r="D111" s="28">
        <v>35.387166600000569</v>
      </c>
      <c r="E111" s="28">
        <v>41.339915699998592</v>
      </c>
      <c r="F111" s="28">
        <v>91.226410670000007</v>
      </c>
      <c r="G111" s="28">
        <v>82.88861194000026</v>
      </c>
      <c r="H111" s="28">
        <v>152.66600928000094</v>
      </c>
      <c r="I111" s="28">
        <v>43.722679999999514</v>
      </c>
      <c r="J111" s="28">
        <v>105.86484349999921</v>
      </c>
      <c r="K111" s="28">
        <v>35.863338000000454</v>
      </c>
      <c r="L111" s="28">
        <v>217.27873799999975</v>
      </c>
      <c r="M111" s="28">
        <v>108.91709400000002</v>
      </c>
      <c r="N111" s="28">
        <v>68.118396999999959</v>
      </c>
      <c r="O111" s="28">
        <v>22.141756999999757</v>
      </c>
      <c r="P111" s="28">
        <v>46.618364999999699</v>
      </c>
      <c r="Q111" s="28">
        <v>61.29488699999991</v>
      </c>
      <c r="R111" s="28">
        <v>82.574330500000087</v>
      </c>
      <c r="S111" s="28">
        <v>64.155137999999582</v>
      </c>
      <c r="T111" s="28">
        <v>108.92947800000047</v>
      </c>
      <c r="U111" s="28">
        <v>69.880130999999551</v>
      </c>
      <c r="V111" s="28">
        <v>36.375022999999949</v>
      </c>
      <c r="W111" s="28">
        <v>51.629811000000068</v>
      </c>
      <c r="X111" s="28">
        <v>60.474106000000234</v>
      </c>
      <c r="Y111" s="28">
        <v>64.15700000000119</v>
      </c>
      <c r="Z111" s="28">
        <v>62.465147000000385</v>
      </c>
      <c r="AA111" s="28">
        <v>118.02052299999944</v>
      </c>
      <c r="AB111" s="28">
        <v>44.565735100000097</v>
      </c>
      <c r="AC111" s="28">
        <v>50.009326669996426</v>
      </c>
      <c r="AD111" s="28">
        <v>97.6</v>
      </c>
      <c r="AE111" s="28">
        <v>81.550431959999628</v>
      </c>
      <c r="AF111" s="28">
        <v>91.00116898999886</v>
      </c>
      <c r="AG111" s="28">
        <v>23.466999999999999</v>
      </c>
      <c r="AH111" s="28">
        <v>55.597708589280501</v>
      </c>
      <c r="AI111" s="28">
        <v>287.76041749000035</v>
      </c>
      <c r="AJ111" s="28">
        <v>30.857401169999548</v>
      </c>
      <c r="AK111" s="28">
        <v>57.10726560000046</v>
      </c>
      <c r="AL111" s="28">
        <v>34.051127800000359</v>
      </c>
      <c r="AM111" s="28">
        <v>38.196352859999479</v>
      </c>
      <c r="AN111" s="28">
        <v>56.835247969999955</v>
      </c>
      <c r="AO111" s="28">
        <v>37.646362150000471</v>
      </c>
      <c r="AP111" s="28">
        <v>53.122487000000319</v>
      </c>
      <c r="AQ111" s="28">
        <v>44.066105920001291</v>
      </c>
      <c r="AR111" s="28">
        <v>59.144113000000289</v>
      </c>
      <c r="AS111" s="28">
        <v>47.605054000000223</v>
      </c>
      <c r="AT111" s="28">
        <v>54.157080000000065</v>
      </c>
      <c r="AU111" s="28">
        <v>41.340530209999372</v>
      </c>
      <c r="AV111" s="28">
        <v>47.442884980000144</v>
      </c>
      <c r="AW111" s="28">
        <v>101.96208035999931</v>
      </c>
      <c r="AX111" s="28">
        <v>82.72348028999977</v>
      </c>
      <c r="AY111" s="28">
        <v>58.717220999999654</v>
      </c>
      <c r="AZ111" s="3">
        <v>58.451003510000149</v>
      </c>
      <c r="BA111" s="3">
        <v>64.006395740000016</v>
      </c>
      <c r="BB111" s="3">
        <v>62.544165550000045</v>
      </c>
      <c r="BC111" s="3">
        <v>67.781272239999893</v>
      </c>
      <c r="BD111" s="3">
        <v>67.764981909999975</v>
      </c>
      <c r="BE111" s="3">
        <v>59.802829599999868</v>
      </c>
      <c r="BF111" s="3">
        <v>161.77326357999993</v>
      </c>
      <c r="BG111" s="3">
        <v>58.607286750000071</v>
      </c>
      <c r="BH111" s="3">
        <v>56.074364209999928</v>
      </c>
      <c r="BI111" s="3">
        <v>51.234426130000067</v>
      </c>
      <c r="BJ111" s="3">
        <v>120.50157612999996</v>
      </c>
      <c r="BK111" s="20">
        <v>39.313314349999999</v>
      </c>
      <c r="BL111" s="29">
        <v>150.99340103999998</v>
      </c>
      <c r="BM111" s="29">
        <v>59.096456827880061</v>
      </c>
      <c r="BN111" s="29">
        <v>85.41605485999996</v>
      </c>
      <c r="BO111" s="29">
        <v>91.903127549999937</v>
      </c>
      <c r="BP111" s="29">
        <v>65.691632460000022</v>
      </c>
      <c r="BQ111" s="29">
        <v>170.01555814800361</v>
      </c>
      <c r="BR111" s="30">
        <v>122.14197878700011</v>
      </c>
      <c r="BS111" s="20">
        <v>126.11865611648008</v>
      </c>
      <c r="BT111" s="20">
        <v>104.13721146800003</v>
      </c>
      <c r="BU111" s="20">
        <v>220.97650279699997</v>
      </c>
      <c r="BV111" s="20">
        <v>135.26774720087997</v>
      </c>
      <c r="BW111" s="20">
        <v>211.50539708336004</v>
      </c>
      <c r="BX111" s="20">
        <v>129.23908530509996</v>
      </c>
      <c r="BY111" s="20">
        <v>95.3939494874801</v>
      </c>
      <c r="BZ111" s="20">
        <v>125.81457385445995</v>
      </c>
      <c r="CA111" s="20">
        <v>191.68990656576</v>
      </c>
      <c r="CB111" s="20">
        <v>69.334885626619936</v>
      </c>
      <c r="CC111" s="20">
        <v>92.322703331730196</v>
      </c>
      <c r="CD111" s="20">
        <v>149.75056942882011</v>
      </c>
      <c r="CE111" s="20">
        <v>86.597828124919943</v>
      </c>
      <c r="CF111" s="20">
        <v>258.29714233823989</v>
      </c>
      <c r="CG111" s="20">
        <v>220.74174337551995</v>
      </c>
      <c r="CH111" s="20">
        <v>152.75127788104999</v>
      </c>
      <c r="CI111" s="20">
        <v>255.68474022052001</v>
      </c>
      <c r="CJ111" s="20">
        <v>131.70266058338996</v>
      </c>
      <c r="CK111" s="20">
        <v>125.31891599112004</v>
      </c>
      <c r="CL111" s="20">
        <v>79.760718444199938</v>
      </c>
      <c r="CM111" s="20">
        <v>138.91200611866</v>
      </c>
      <c r="CN111" s="20">
        <v>119.49283144946</v>
      </c>
      <c r="CO111" s="20">
        <v>84.349808978080006</v>
      </c>
      <c r="CP111" s="20">
        <v>178.38179937122999</v>
      </c>
      <c r="CQ111" s="20">
        <v>157.16786985472004</v>
      </c>
      <c r="CR111" s="20">
        <v>147.62015070224405</v>
      </c>
      <c r="CS111" s="20">
        <v>186.28209887038398</v>
      </c>
      <c r="CT111" s="20">
        <v>160.36183209498392</v>
      </c>
      <c r="CU111" s="20">
        <v>208.47039777016403</v>
      </c>
      <c r="CV111" s="20">
        <v>159.55732634807998</v>
      </c>
      <c r="CW111" s="20">
        <v>159.48804641112005</v>
      </c>
      <c r="CX111" s="20">
        <v>82.012813424040019</v>
      </c>
      <c r="CY111" s="20">
        <v>122.497017318</v>
      </c>
      <c r="CZ111" s="20">
        <v>177.41598565602004</v>
      </c>
      <c r="DA111" s="20">
        <v>141.01290900176002</v>
      </c>
      <c r="DB111" s="20">
        <v>92.819005698079991</v>
      </c>
      <c r="DC111" s="20">
        <v>96.894977172339992</v>
      </c>
      <c r="DD111" s="44">
        <v>81.515135221600005</v>
      </c>
      <c r="DE111" s="44">
        <v>345.62024791674014</v>
      </c>
      <c r="DF111" s="20">
        <v>196.39285597738001</v>
      </c>
      <c r="DG111" s="20">
        <v>278.30358514720001</v>
      </c>
      <c r="DH111" s="44">
        <v>243.14770572901998</v>
      </c>
      <c r="DI111" s="44">
        <v>254.41429040113999</v>
      </c>
      <c r="DJ111" s="20">
        <v>336.08062326838012</v>
      </c>
      <c r="DK111" s="44">
        <v>282.03204358430003</v>
      </c>
      <c r="DL111" s="20">
        <v>349.88286022931993</v>
      </c>
      <c r="DM111" s="20">
        <v>338.67140199900444</v>
      </c>
      <c r="DN111" s="20">
        <v>360.76991825316668</v>
      </c>
      <c r="DO111" s="20">
        <v>328.43642242236001</v>
      </c>
      <c r="DP111" s="20">
        <v>397.79488136625992</v>
      </c>
      <c r="DQ111" s="20">
        <v>273.25884931155298</v>
      </c>
      <c r="DR111" s="20">
        <v>517.48583174990995</v>
      </c>
      <c r="DS111" s="20">
        <v>357.27372394288011</v>
      </c>
      <c r="DT111" s="20">
        <v>405.46043130299995</v>
      </c>
      <c r="DU111" s="49">
        <v>444.41864903089891</v>
      </c>
      <c r="DV111" s="49">
        <v>438.11102765469724</v>
      </c>
      <c r="DW111" s="20">
        <v>502.24069894524388</v>
      </c>
      <c r="DX111" s="20">
        <v>780.79819999745416</v>
      </c>
      <c r="DY111" s="20">
        <v>455.00527659865207</v>
      </c>
      <c r="DZ111" s="20">
        <v>655.91591194833575</v>
      </c>
      <c r="EA111" s="20">
        <v>767.23749152138589</v>
      </c>
      <c r="EB111" s="20">
        <v>688.0552997132902</v>
      </c>
      <c r="EC111" s="20">
        <v>840.5740777432402</v>
      </c>
      <c r="ED111" s="20">
        <v>1085.9253336705501</v>
      </c>
      <c r="EE111" s="20">
        <v>221.19651170077998</v>
      </c>
      <c r="EF111" s="20">
        <v>1204.1254507980307</v>
      </c>
      <c r="EG111" s="20">
        <v>818.57341331607813</v>
      </c>
      <c r="EH111" s="20">
        <v>1008.3828738687885</v>
      </c>
    </row>
    <row r="112" spans="1:138" s="20" customFormat="1">
      <c r="A112" s="3" t="s">
        <v>217</v>
      </c>
      <c r="B112" s="24" t="s">
        <v>432</v>
      </c>
      <c r="C112" s="28" t="s">
        <v>677</v>
      </c>
      <c r="D112" s="28">
        <v>0.73868999999999996</v>
      </c>
      <c r="E112" s="28">
        <v>1.251787</v>
      </c>
      <c r="F112" s="28">
        <v>0.95279800000000003</v>
      </c>
      <c r="G112" s="28">
        <v>2.6340379999999999</v>
      </c>
      <c r="H112" s="28">
        <v>2.3654440000000001</v>
      </c>
      <c r="I112" s="28">
        <v>1.384544</v>
      </c>
      <c r="J112" s="28">
        <v>0.54336099999999998</v>
      </c>
      <c r="K112" s="28">
        <v>0.64769699999999997</v>
      </c>
      <c r="L112" s="28">
        <v>0.912906</v>
      </c>
      <c r="M112" s="28">
        <v>9.0609999999999996E-3</v>
      </c>
      <c r="N112" s="28">
        <v>0.172957</v>
      </c>
      <c r="O112" s="28">
        <v>8.6835999999999997E-2</v>
      </c>
      <c r="P112" s="28">
        <v>1.4924E-2</v>
      </c>
      <c r="Q112" s="28">
        <v>1.2367E-2</v>
      </c>
      <c r="R112" s="28">
        <v>9.8593E-2</v>
      </c>
      <c r="S112" s="28">
        <v>1.1375E-2</v>
      </c>
      <c r="T112" s="28">
        <v>2.0466000000000002E-2</v>
      </c>
      <c r="U112" s="28">
        <v>2.52E-2</v>
      </c>
      <c r="V112" s="28">
        <v>3.6174999999999999E-2</v>
      </c>
      <c r="W112" s="28">
        <v>4.2248459999999994</v>
      </c>
      <c r="X112" s="28">
        <v>4.1779999999999998E-2</v>
      </c>
      <c r="Y112" s="28">
        <v>0</v>
      </c>
      <c r="Z112" s="28">
        <v>0</v>
      </c>
      <c r="AA112" s="28">
        <v>0</v>
      </c>
      <c r="AB112" s="28">
        <v>0.79047000000000001</v>
      </c>
      <c r="AC112" s="28">
        <v>1.0506530000000001</v>
      </c>
      <c r="AD112" s="28">
        <v>1.1626050000000001</v>
      </c>
      <c r="AE112" s="28">
        <v>1.158056</v>
      </c>
      <c r="AF112" s="28">
        <v>1.14706821</v>
      </c>
      <c r="AG112" s="28">
        <v>1.2714443499999999</v>
      </c>
      <c r="AH112" s="28">
        <v>0.93312400000000006</v>
      </c>
      <c r="AI112" s="28">
        <v>1.1579360000000001</v>
      </c>
      <c r="AJ112" s="28">
        <v>0.143064</v>
      </c>
      <c r="AK112" s="28">
        <v>0.10904700000000001</v>
      </c>
      <c r="AL112" s="28">
        <v>1.6253950000000001</v>
      </c>
      <c r="AM112" s="28">
        <v>1.1943349999999999</v>
      </c>
      <c r="AN112" s="28">
        <v>1.1316900000000001</v>
      </c>
      <c r="AO112" s="28">
        <v>1.4658</v>
      </c>
      <c r="AP112" s="28">
        <v>1.1358379999999999</v>
      </c>
      <c r="AQ112" s="28">
        <v>1.18614</v>
      </c>
      <c r="AR112" s="28">
        <v>1.4721549999999999</v>
      </c>
      <c r="AS112" s="28">
        <v>0.34148600000000001</v>
      </c>
      <c r="AT112" s="28">
        <v>0.32777600000000001</v>
      </c>
      <c r="AU112" s="28">
        <v>0.32839194999999999</v>
      </c>
      <c r="AV112" s="28">
        <v>0.21892596</v>
      </c>
      <c r="AW112" s="28">
        <v>0.23801600000000001</v>
      </c>
      <c r="AX112" s="28">
        <v>1.194078</v>
      </c>
      <c r="AY112" s="28">
        <v>3.3852E-2</v>
      </c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L112" s="29"/>
      <c r="BM112" s="29"/>
      <c r="BN112" s="29"/>
      <c r="BO112" s="29"/>
      <c r="BP112" s="29"/>
      <c r="BQ112" s="29"/>
      <c r="BR112" s="30"/>
      <c r="DD112" s="44"/>
      <c r="DE112" s="44"/>
      <c r="DH112" s="44"/>
      <c r="DI112" s="44"/>
      <c r="DK112" s="44"/>
      <c r="DU112" s="49"/>
      <c r="DV112" s="49"/>
    </row>
    <row r="113" spans="1:138" s="20" customFormat="1">
      <c r="A113" s="3" t="s">
        <v>218</v>
      </c>
      <c r="B113" s="25" t="s">
        <v>433</v>
      </c>
      <c r="C113" s="33" t="s">
        <v>678</v>
      </c>
      <c r="D113" s="28">
        <v>0.45115988000000007</v>
      </c>
      <c r="E113" s="28">
        <v>0.72784055000000003</v>
      </c>
      <c r="F113" s="28">
        <v>0.79882399999999998</v>
      </c>
      <c r="G113" s="28">
        <v>1.1698860000000002</v>
      </c>
      <c r="H113" s="28">
        <v>1.185902</v>
      </c>
      <c r="I113" s="28">
        <v>0.71380999999999994</v>
      </c>
      <c r="J113" s="28">
        <v>0.84861799999999998</v>
      </c>
      <c r="K113" s="28">
        <v>1.2285089999999999</v>
      </c>
      <c r="L113" s="28">
        <v>0.27133999999999997</v>
      </c>
      <c r="M113" s="28">
        <v>0.23472099999999999</v>
      </c>
      <c r="N113" s="28">
        <v>0.10262499999999999</v>
      </c>
      <c r="O113" s="28">
        <v>0.109251</v>
      </c>
      <c r="P113" s="28">
        <v>0.72001199999999999</v>
      </c>
      <c r="Q113" s="28">
        <v>0.76367600000000002</v>
      </c>
      <c r="R113" s="28">
        <v>1.1899609999999998</v>
      </c>
      <c r="S113" s="28">
        <v>1.1860460000000002</v>
      </c>
      <c r="T113" s="28">
        <v>0.87272400000000006</v>
      </c>
      <c r="U113" s="28">
        <v>2.033747</v>
      </c>
      <c r="V113" s="28">
        <v>0.385355</v>
      </c>
      <c r="W113" s="28">
        <v>0.395818</v>
      </c>
      <c r="X113" s="28">
        <v>0.54672600000000005</v>
      </c>
      <c r="Y113" s="28">
        <v>0.43173499999999998</v>
      </c>
      <c r="Z113" s="28">
        <v>0.28953299999999998</v>
      </c>
      <c r="AA113" s="28">
        <v>0.12773300000000001</v>
      </c>
      <c r="AB113" s="28">
        <v>0.62415100000000001</v>
      </c>
      <c r="AC113" s="28">
        <v>0.86808000000000007</v>
      </c>
      <c r="AD113" s="28">
        <v>0.97067200000000009</v>
      </c>
      <c r="AE113" s="28">
        <v>0.74991560000000002</v>
      </c>
      <c r="AF113" s="28">
        <v>1.06299108</v>
      </c>
      <c r="AG113" s="28">
        <v>1.2732371600000001</v>
      </c>
      <c r="AH113" s="28">
        <v>0.93442716999999997</v>
      </c>
      <c r="AI113" s="28">
        <v>0.81299596000000007</v>
      </c>
      <c r="AJ113" s="28">
        <v>0.34092889999999998</v>
      </c>
      <c r="AK113" s="28">
        <v>0.54762900000000003</v>
      </c>
      <c r="AL113" s="28">
        <v>0.383162</v>
      </c>
      <c r="AM113" s="28">
        <v>0.14551800000000001</v>
      </c>
      <c r="AN113" s="28">
        <v>0.6872919999999999</v>
      </c>
      <c r="AO113" s="28">
        <v>1.0250920000000001</v>
      </c>
      <c r="AP113" s="28">
        <v>1.1038729999999999</v>
      </c>
      <c r="AQ113" s="28">
        <v>1.08273</v>
      </c>
      <c r="AR113" s="28">
        <v>0.96367000000000003</v>
      </c>
      <c r="AS113" s="28">
        <v>1.134897</v>
      </c>
      <c r="AT113" s="28">
        <v>0.8664639999999999</v>
      </c>
      <c r="AU113" s="28">
        <v>1.516796</v>
      </c>
      <c r="AV113" s="28">
        <v>0.82630249999999994</v>
      </c>
      <c r="AW113" s="28">
        <v>0.82874999999999988</v>
      </c>
      <c r="AX113" s="28">
        <v>0.21232599999999999</v>
      </c>
      <c r="AY113" s="28">
        <v>0.44092699999999996</v>
      </c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L113" s="29"/>
      <c r="BM113" s="29"/>
      <c r="BN113" s="29"/>
      <c r="BO113" s="29"/>
      <c r="BP113" s="29"/>
      <c r="BQ113" s="29"/>
      <c r="BR113" s="30"/>
      <c r="DD113" s="44"/>
      <c r="DE113" s="44"/>
      <c r="DH113" s="44"/>
      <c r="DI113" s="44"/>
      <c r="DK113" s="44"/>
      <c r="DU113" s="49"/>
      <c r="DV113" s="49"/>
    </row>
    <row r="114" spans="1:138" s="20" customFormat="1">
      <c r="A114" s="3" t="s">
        <v>219</v>
      </c>
      <c r="B114" s="25" t="s">
        <v>434</v>
      </c>
      <c r="C114" s="33" t="s">
        <v>679</v>
      </c>
      <c r="D114" s="28">
        <v>15.671819459999998</v>
      </c>
      <c r="E114" s="28">
        <v>24.787480819999999</v>
      </c>
      <c r="F114" s="28">
        <v>33.724112909999995</v>
      </c>
      <c r="G114" s="28">
        <v>29.298738999999998</v>
      </c>
      <c r="H114" s="28">
        <v>126.38626350000001</v>
      </c>
      <c r="I114" s="28">
        <v>14.558306999999999</v>
      </c>
      <c r="J114" s="28">
        <v>52.424348999999999</v>
      </c>
      <c r="K114" s="28">
        <v>2.056413</v>
      </c>
      <c r="L114" s="28">
        <v>2.6921660000000003</v>
      </c>
      <c r="M114" s="28">
        <v>38.289162000000005</v>
      </c>
      <c r="N114" s="28">
        <v>0.56836500000000001</v>
      </c>
      <c r="O114" s="28">
        <v>1.110503</v>
      </c>
      <c r="P114" s="28">
        <v>12.658939999999999</v>
      </c>
      <c r="Q114" s="28">
        <v>0.94679899999999995</v>
      </c>
      <c r="R114" s="28">
        <v>0.4461480000000001</v>
      </c>
      <c r="S114" s="28">
        <v>52.604298</v>
      </c>
      <c r="T114" s="28">
        <v>82.618768999999986</v>
      </c>
      <c r="U114" s="28">
        <v>2.1978729999999995</v>
      </c>
      <c r="V114" s="28">
        <v>9.0348900000000008</v>
      </c>
      <c r="W114" s="28">
        <v>0.62732099999999991</v>
      </c>
      <c r="X114" s="28">
        <v>4.5288820000000012</v>
      </c>
      <c r="Y114" s="28">
        <v>35.003909</v>
      </c>
      <c r="Z114" s="28">
        <v>24.718332</v>
      </c>
      <c r="AA114" s="28">
        <v>0.370033</v>
      </c>
      <c r="AB114" s="28">
        <v>0.80234766999999985</v>
      </c>
      <c r="AC114" s="28">
        <v>1.9028027000000001</v>
      </c>
      <c r="AD114" s="28">
        <v>74.78111036</v>
      </c>
      <c r="AE114" s="28">
        <v>61.939658999999999</v>
      </c>
      <c r="AF114" s="28">
        <v>10.082909500000001</v>
      </c>
      <c r="AG114" s="28">
        <v>5.1136364999999993</v>
      </c>
      <c r="AH114" s="28">
        <v>7.2930030000000006</v>
      </c>
      <c r="AI114" s="28">
        <v>222.931747</v>
      </c>
      <c r="AJ114" s="28">
        <v>2.3459463</v>
      </c>
      <c r="AK114" s="28">
        <v>0.46249199999999996</v>
      </c>
      <c r="AL114" s="28">
        <v>0.51407541999999995</v>
      </c>
      <c r="AM114" s="28">
        <v>0.43644473999999994</v>
      </c>
      <c r="AN114" s="28">
        <v>1.5627959999999996</v>
      </c>
      <c r="AO114" s="28">
        <v>1.3831449999999998</v>
      </c>
      <c r="AP114" s="28">
        <v>17.302558999999999</v>
      </c>
      <c r="AQ114" s="28">
        <v>1.770116</v>
      </c>
      <c r="AR114" s="28">
        <v>1.459462</v>
      </c>
      <c r="AS114" s="28">
        <v>1.5922100000000003</v>
      </c>
      <c r="AT114" s="28">
        <v>1.1154959999999998</v>
      </c>
      <c r="AU114" s="28">
        <v>1.0648881300000002</v>
      </c>
      <c r="AV114" s="28">
        <v>2.05246248</v>
      </c>
      <c r="AW114" s="28">
        <v>1.4499160000000002</v>
      </c>
      <c r="AX114" s="28">
        <v>2.0137989999999997</v>
      </c>
      <c r="AY114" s="28">
        <v>7.2326169999999994</v>
      </c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L114" s="29"/>
      <c r="BM114" s="29"/>
      <c r="BN114" s="29"/>
      <c r="BO114" s="29"/>
      <c r="BP114" s="29"/>
      <c r="BQ114" s="29"/>
      <c r="BR114" s="30"/>
      <c r="DD114" s="44"/>
      <c r="DE114" s="44"/>
      <c r="DH114" s="44"/>
      <c r="DI114" s="44"/>
      <c r="DK114" s="44"/>
      <c r="DU114" s="49"/>
      <c r="DV114" s="49"/>
    </row>
    <row r="115" spans="1:138" s="20" customFormat="1">
      <c r="A115" s="3" t="s">
        <v>220</v>
      </c>
      <c r="B115" s="25" t="s">
        <v>435</v>
      </c>
      <c r="C115" s="34" t="s">
        <v>688</v>
      </c>
      <c r="D115" s="28">
        <v>4.2824000000000001E-2</v>
      </c>
      <c r="E115" s="28">
        <v>1.8314E-2</v>
      </c>
      <c r="F115" s="28">
        <v>2.6639000000000003E-2</v>
      </c>
      <c r="G115" s="28">
        <v>3.0806E-2</v>
      </c>
      <c r="H115" s="28">
        <v>1.8224000000000001E-2</v>
      </c>
      <c r="I115" s="28">
        <v>2.5056000000000002E-2</v>
      </c>
      <c r="J115" s="28">
        <v>2.6793999999999998E-2</v>
      </c>
      <c r="K115" s="28">
        <v>2.9135000000000001E-2</v>
      </c>
      <c r="L115" s="28">
        <v>5.5000000000000003E-4</v>
      </c>
      <c r="M115" s="28">
        <v>6.2E-4</v>
      </c>
      <c r="N115" s="28">
        <v>2.5000000000000001E-3</v>
      </c>
      <c r="O115" s="28">
        <v>0</v>
      </c>
      <c r="P115" s="28">
        <v>5.5586999999999998E-2</v>
      </c>
      <c r="Q115" s="28">
        <v>5.6654999999999997E-2</v>
      </c>
      <c r="R115" s="28">
        <v>3.8585000000000001E-2</v>
      </c>
      <c r="S115" s="28">
        <v>4.8336999999999998E-2</v>
      </c>
      <c r="T115" s="28">
        <v>3.5694999999999998E-2</v>
      </c>
      <c r="U115" s="28">
        <v>0.29122700000000001</v>
      </c>
      <c r="V115" s="28">
        <v>4.1347000000000002E-2</v>
      </c>
      <c r="W115" s="28">
        <v>4.5272E-2</v>
      </c>
      <c r="X115" s="28">
        <v>4.1904999999999998E-2</v>
      </c>
      <c r="Y115" s="28">
        <v>1.5570000000000001E-2</v>
      </c>
      <c r="Z115" s="28">
        <v>0</v>
      </c>
      <c r="AA115" s="28">
        <v>0</v>
      </c>
      <c r="AB115" s="28">
        <v>5.8673000000000003E-2</v>
      </c>
      <c r="AC115" s="28">
        <v>6.3277E-2</v>
      </c>
      <c r="AD115" s="28">
        <v>0.104647</v>
      </c>
      <c r="AE115" s="28">
        <v>2.5884999999999998E-2</v>
      </c>
      <c r="AF115" s="28">
        <v>7.4456999999999995E-2</v>
      </c>
      <c r="AG115" s="28">
        <v>2.5249999999999999E-3</v>
      </c>
      <c r="AH115" s="28">
        <v>5.9263999999999997E-2</v>
      </c>
      <c r="AI115" s="28">
        <v>6.5129999999999993E-2</v>
      </c>
      <c r="AJ115" s="28">
        <v>6.4883549999999998E-2</v>
      </c>
      <c r="AK115" s="28">
        <v>0</v>
      </c>
      <c r="AL115" s="28">
        <v>0</v>
      </c>
      <c r="AM115" s="28">
        <v>0</v>
      </c>
      <c r="AN115" s="28">
        <v>2.7583E-2</v>
      </c>
      <c r="AO115" s="28">
        <v>4.1904999999999998E-2</v>
      </c>
      <c r="AP115" s="28">
        <v>2.4081999999999999E-2</v>
      </c>
      <c r="AQ115" s="28">
        <v>5.0790000000000002E-2</v>
      </c>
      <c r="AR115" s="28">
        <v>1.1945000000000001E-2</v>
      </c>
      <c r="AS115" s="28">
        <v>1.9706000000000001E-2</v>
      </c>
      <c r="AT115" s="28">
        <v>1.1622E-2</v>
      </c>
      <c r="AU115" s="28">
        <v>4.1544999999999999E-2</v>
      </c>
      <c r="AV115" s="28">
        <v>5.8520000000000003E-2</v>
      </c>
      <c r="AW115" s="28">
        <v>2.3154999999999999E-2</v>
      </c>
      <c r="AX115" s="28">
        <v>0</v>
      </c>
      <c r="AY115" s="28">
        <v>0</v>
      </c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L115" s="29"/>
      <c r="BM115" s="29"/>
      <c r="BN115" s="29"/>
      <c r="BO115" s="29"/>
      <c r="BP115" s="29"/>
      <c r="BQ115" s="29"/>
      <c r="BR115" s="30"/>
      <c r="DD115" s="44"/>
      <c r="DE115" s="44"/>
      <c r="DH115" s="44"/>
      <c r="DI115" s="44"/>
      <c r="DK115" s="44"/>
      <c r="DU115" s="49"/>
      <c r="DV115" s="49"/>
    </row>
    <row r="116" spans="1:138" s="20" customFormat="1">
      <c r="A116" s="3" t="s">
        <v>221</v>
      </c>
      <c r="B116" s="19" t="s">
        <v>356</v>
      </c>
      <c r="C116" s="28" t="s">
        <v>685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3">
        <v>0.22659172</v>
      </c>
      <c r="BA116" s="3">
        <v>0.44789770000000001</v>
      </c>
      <c r="BB116" s="3">
        <v>0.51681041000000005</v>
      </c>
      <c r="BC116" s="3">
        <v>0.82417149000000001</v>
      </c>
      <c r="BD116" s="3">
        <v>0.89964842</v>
      </c>
      <c r="BE116" s="3">
        <v>1.2669825299999999</v>
      </c>
      <c r="BF116" s="3">
        <v>0.85812200000000005</v>
      </c>
      <c r="BG116" s="3">
        <v>1.2188850600000001</v>
      </c>
      <c r="BH116" s="3">
        <v>0.81711699999999998</v>
      </c>
      <c r="BI116" s="3">
        <v>1.3917570699999999</v>
      </c>
      <c r="BJ116" s="3">
        <v>1.136835</v>
      </c>
      <c r="BK116" s="20">
        <v>1.5568453799999999</v>
      </c>
      <c r="BL116" s="29">
        <v>0.84652455000000004</v>
      </c>
      <c r="BM116" s="29">
        <v>0.82470100000000002</v>
      </c>
      <c r="BN116" s="29">
        <v>1.3364149999999999</v>
      </c>
      <c r="BO116" s="29">
        <v>1.1397219999999999</v>
      </c>
      <c r="BP116" s="29">
        <v>1.15588785</v>
      </c>
      <c r="BQ116" s="29">
        <v>1.360304</v>
      </c>
      <c r="BR116" s="30">
        <v>0.89948499999999998</v>
      </c>
      <c r="BS116" s="20">
        <v>1.120797</v>
      </c>
      <c r="BT116" s="20">
        <v>0.88599099999999997</v>
      </c>
      <c r="BU116" s="20">
        <v>0.78663499999999997</v>
      </c>
      <c r="BV116" s="20">
        <v>1.7941129999999998</v>
      </c>
      <c r="BW116" s="20">
        <v>1.35863551</v>
      </c>
      <c r="BX116" s="20">
        <v>1.3235144699999999</v>
      </c>
      <c r="BY116" s="20">
        <v>0</v>
      </c>
      <c r="BZ116" s="20">
        <v>1.44268452</v>
      </c>
      <c r="CA116" s="20">
        <v>0.81365372999999996</v>
      </c>
      <c r="CB116" s="20">
        <v>1.241897</v>
      </c>
      <c r="CC116" s="20">
        <v>0.91361395999999995</v>
      </c>
      <c r="CD116" s="20">
        <v>0.69448942999999996</v>
      </c>
      <c r="CE116" s="20">
        <v>0.95297010999999998</v>
      </c>
      <c r="CF116" s="20">
        <v>0.98833199999999999</v>
      </c>
      <c r="CG116" s="20">
        <v>0.43694</v>
      </c>
      <c r="CH116" s="20">
        <v>0.67327000000000004</v>
      </c>
      <c r="CI116" s="20">
        <v>0</v>
      </c>
      <c r="CJ116" s="20">
        <v>0.60599999999999998</v>
      </c>
      <c r="CK116" s="20">
        <v>0.38253999999999999</v>
      </c>
      <c r="CL116" s="20">
        <v>0.54507506000000006</v>
      </c>
      <c r="CM116" s="20">
        <v>0.51528249999999998</v>
      </c>
      <c r="CN116" s="20">
        <v>0.45304499999999998</v>
      </c>
      <c r="CO116" s="20">
        <v>0.54781391000000002</v>
      </c>
      <c r="CP116" s="20">
        <v>0.51734000000000002</v>
      </c>
      <c r="CQ116" s="20">
        <v>0.30081999999999998</v>
      </c>
      <c r="CR116" s="20">
        <v>0.58252000000000004</v>
      </c>
      <c r="CS116" s="20">
        <v>0.76459500000000002</v>
      </c>
      <c r="CT116" s="20">
        <v>0.70055500000000004</v>
      </c>
      <c r="CU116" s="20">
        <v>1.89645</v>
      </c>
      <c r="CV116" s="20">
        <v>0.74592999999999998</v>
      </c>
      <c r="CW116" s="20">
        <v>0.70418999999999998</v>
      </c>
      <c r="CX116" s="20">
        <v>0.37042459999999999</v>
      </c>
      <c r="CY116" s="20">
        <v>0.49531902</v>
      </c>
      <c r="CZ116" s="20">
        <v>0.58484460000000005</v>
      </c>
      <c r="DA116" s="20">
        <v>0.32467000000000001</v>
      </c>
      <c r="DB116" s="20">
        <v>0.54215612999999996</v>
      </c>
      <c r="DC116" s="20">
        <v>0.46690500000000001</v>
      </c>
      <c r="DD116" s="44">
        <v>0.29463499999999998</v>
      </c>
      <c r="DE116" s="44">
        <v>0.47944999999999999</v>
      </c>
      <c r="DF116" s="20">
        <v>1.160825</v>
      </c>
      <c r="DG116" s="20">
        <v>0.72553000000000001</v>
      </c>
      <c r="DH116" s="44">
        <v>0.40596490000000002</v>
      </c>
      <c r="DI116" s="44">
        <v>0.32691999999999999</v>
      </c>
      <c r="DJ116" s="20">
        <v>0.546095</v>
      </c>
      <c r="DK116" s="44">
        <v>0.33252999999999999</v>
      </c>
      <c r="DL116" s="20">
        <v>0.410999</v>
      </c>
      <c r="DM116" s="20">
        <v>0.31253500000000001</v>
      </c>
      <c r="DN116" s="20">
        <v>0.46254919999999999</v>
      </c>
      <c r="DO116" s="20">
        <v>0.34965499999999999</v>
      </c>
      <c r="DP116" s="20">
        <v>0.64598999999999995</v>
      </c>
      <c r="DQ116" s="20">
        <v>0.47281000000000001</v>
      </c>
      <c r="DR116" s="20">
        <v>0.74813499999999999</v>
      </c>
      <c r="DS116" s="20">
        <v>0.487315</v>
      </c>
      <c r="DT116" s="20">
        <v>0.39150331999999999</v>
      </c>
      <c r="DU116" s="49">
        <v>0.28217999999999999</v>
      </c>
      <c r="DV116" s="49">
        <v>0.34717999999999999</v>
      </c>
      <c r="DW116" s="20">
        <v>0.33298</v>
      </c>
      <c r="DX116" s="20">
        <v>0.34083000000000002</v>
      </c>
      <c r="DY116" s="20">
        <v>0.50236000000000003</v>
      </c>
      <c r="DZ116" s="20">
        <v>0.38584499999999999</v>
      </c>
      <c r="EA116" s="20">
        <v>0.33765600000000001</v>
      </c>
      <c r="EB116" s="20">
        <v>0.47117500000000001</v>
      </c>
      <c r="EC116" s="20">
        <v>0.36383500000000002</v>
      </c>
      <c r="ED116" s="20">
        <v>0.74045459999999996</v>
      </c>
      <c r="EE116" s="20">
        <v>0.92873044999999999</v>
      </c>
      <c r="EF116" s="20">
        <v>0.63693500000000003</v>
      </c>
      <c r="EG116" s="20">
        <v>0.57331900000000002</v>
      </c>
      <c r="EH116" s="20">
        <v>0.40323999999999999</v>
      </c>
    </row>
    <row r="117" spans="1:138" s="20" customFormat="1">
      <c r="A117" s="3" t="s">
        <v>222</v>
      </c>
      <c r="B117" s="3" t="s">
        <v>357</v>
      </c>
      <c r="C117" s="28" t="s">
        <v>686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3">
        <v>7.1199999999999999E-2</v>
      </c>
      <c r="BA117" s="3">
        <v>1.2E-2</v>
      </c>
      <c r="BB117" s="3">
        <v>0.11405</v>
      </c>
      <c r="BC117" s="3">
        <v>9.6259999999999998E-2</v>
      </c>
      <c r="BD117" s="3">
        <v>7.5273999999999994E-2</v>
      </c>
      <c r="BE117" s="3">
        <v>1.975E-2</v>
      </c>
      <c r="BF117" s="3">
        <v>9.5499999999999995E-3</v>
      </c>
      <c r="BG117" s="3">
        <v>4.2250000000000003E-2</v>
      </c>
      <c r="BH117" s="3">
        <v>0.11383</v>
      </c>
      <c r="BI117" s="3">
        <v>0.1288</v>
      </c>
      <c r="BJ117" s="3">
        <v>2.1049999999999999E-2</v>
      </c>
      <c r="BK117" s="20">
        <v>5.5300000000000002E-2</v>
      </c>
      <c r="BL117" s="29">
        <v>9.8470000000000002E-2</v>
      </c>
      <c r="BM117" s="29">
        <v>0.17394999999999999</v>
      </c>
      <c r="BN117" s="29">
        <v>9.3490000000000004E-2</v>
      </c>
      <c r="BO117" s="29">
        <v>1.9900000000000001E-2</v>
      </c>
      <c r="BP117" s="29">
        <v>0.12114999999999999</v>
      </c>
      <c r="BQ117" s="29">
        <v>2.034E-2</v>
      </c>
      <c r="BR117" s="30">
        <v>0.124178</v>
      </c>
      <c r="BS117" s="20">
        <v>0.147059</v>
      </c>
      <c r="BT117" s="20">
        <v>7.6999999999999999E-2</v>
      </c>
      <c r="BU117" s="20">
        <v>0.30163499999999999</v>
      </c>
      <c r="BV117" s="20">
        <v>1.4935929999999999</v>
      </c>
      <c r="BW117" s="20">
        <v>0.18487000000000001</v>
      </c>
      <c r="BX117" s="20">
        <v>5.7029999999999997E-2</v>
      </c>
      <c r="BY117" s="20">
        <v>0.19787004999999999</v>
      </c>
      <c r="BZ117" s="20">
        <v>6.8337999999999996E-2</v>
      </c>
      <c r="CA117" s="20">
        <v>4.0820000000000002E-2</v>
      </c>
      <c r="CB117" s="20">
        <v>2.1690000000000001E-2</v>
      </c>
      <c r="CC117" s="20">
        <v>4.6112E-2</v>
      </c>
      <c r="CD117" s="20">
        <v>0.72838435000000001</v>
      </c>
      <c r="CE117" s="20">
        <v>0.28940196000000001</v>
      </c>
      <c r="CF117" s="20">
        <v>7.2165000000000007E-2</v>
      </c>
      <c r="CG117" s="20">
        <v>0.52779500000000001</v>
      </c>
      <c r="CH117" s="20">
        <v>0.40905000000000002</v>
      </c>
      <c r="CI117" s="20">
        <v>0</v>
      </c>
      <c r="CJ117" s="20">
        <v>0.23889429999999998</v>
      </c>
      <c r="CK117" s="20">
        <v>0.23078499999999999</v>
      </c>
      <c r="CL117" s="20">
        <v>0.26256249999999998</v>
      </c>
      <c r="CM117" s="20">
        <v>0.40711819999999999</v>
      </c>
      <c r="CN117" s="20">
        <v>0.35237499999999999</v>
      </c>
      <c r="CO117" s="20">
        <v>0.87485119999999994</v>
      </c>
      <c r="CP117" s="20">
        <v>0.20226604999999998</v>
      </c>
      <c r="CQ117" s="20">
        <v>0.12956380000000001</v>
      </c>
      <c r="CR117" s="20">
        <v>0.17232120000000001</v>
      </c>
      <c r="CS117" s="20">
        <v>0.19711286999999997</v>
      </c>
      <c r="CT117" s="20">
        <v>0.19080229999999998</v>
      </c>
      <c r="CU117" s="20">
        <v>0.28522729999999996</v>
      </c>
      <c r="CV117" s="20">
        <v>0.50480700000000001</v>
      </c>
      <c r="CW117" s="20">
        <v>9.4073680000000007E-2</v>
      </c>
      <c r="CX117" s="20">
        <v>9.5499999999999995E-3</v>
      </c>
      <c r="CY117" s="20">
        <v>0.56288400000000005</v>
      </c>
      <c r="CZ117" s="20">
        <v>0.39582204999999998</v>
      </c>
      <c r="DA117" s="20">
        <v>2.5100000000000001E-2</v>
      </c>
      <c r="DB117" s="20">
        <v>7.9049999999999995E-2</v>
      </c>
      <c r="DC117" s="20">
        <v>4.0899999999999999E-2</v>
      </c>
      <c r="DD117" s="44">
        <v>3.1699999999999999E-2</v>
      </c>
      <c r="DE117" s="44">
        <v>9.2960000000000001E-2</v>
      </c>
      <c r="DF117" s="20">
        <v>2.3199999999999998E-2</v>
      </c>
      <c r="DG117" s="20">
        <v>8.5500000000000007E-2</v>
      </c>
      <c r="DH117" s="44">
        <v>8.222539999999999E-2</v>
      </c>
      <c r="DI117" s="44">
        <v>6.8500000000000005E-2</v>
      </c>
      <c r="DJ117" s="20">
        <v>9.5557600000000006E-2</v>
      </c>
      <c r="DK117" s="44">
        <v>5.0299999999999997E-2</v>
      </c>
      <c r="DL117" s="20">
        <v>1.545E-2</v>
      </c>
      <c r="DM117" s="20">
        <v>1.2125E-2</v>
      </c>
      <c r="DN117" s="20">
        <v>5.5149999999999998E-2</v>
      </c>
      <c r="DO117" s="20">
        <v>5.5449999999999999E-2</v>
      </c>
      <c r="DP117" s="20">
        <v>2.8830000000000001E-2</v>
      </c>
      <c r="DQ117" s="20">
        <v>6.5908999999999995E-2</v>
      </c>
      <c r="DR117" s="20">
        <v>9.7000000000000003E-3</v>
      </c>
      <c r="DS117" s="20">
        <v>6.905E-2</v>
      </c>
      <c r="DT117" s="20">
        <v>3.5799999999999998E-2</v>
      </c>
      <c r="DU117" s="49">
        <v>3.2341099999999998E-2</v>
      </c>
      <c r="DV117" s="49">
        <v>0.11882</v>
      </c>
      <c r="DW117" s="20">
        <v>0.11185</v>
      </c>
      <c r="DX117" s="20">
        <v>0.35005599999999998</v>
      </c>
      <c r="DY117" s="20">
        <v>0.42365428000000005</v>
      </c>
      <c r="DZ117" s="20">
        <v>0.11601547999999999</v>
      </c>
      <c r="EA117" s="20">
        <v>2.5250000000000002E-2</v>
      </c>
      <c r="EB117" s="20">
        <v>0.120868</v>
      </c>
      <c r="EC117" s="20">
        <v>9.1863789999999987E-2</v>
      </c>
      <c r="ED117" s="20">
        <v>0.50777110000000003</v>
      </c>
      <c r="EE117" s="20">
        <v>0.23667751000000001</v>
      </c>
      <c r="EF117" s="20">
        <v>0.63115291000000007</v>
      </c>
      <c r="EG117" s="20">
        <v>4.9500000000000004E-3</v>
      </c>
      <c r="EH117" s="20">
        <v>0.23933642999999999</v>
      </c>
    </row>
    <row r="118" spans="1:138" s="20" customFormat="1">
      <c r="A118" s="3" t="s">
        <v>223</v>
      </c>
      <c r="B118" s="20" t="s">
        <v>358</v>
      </c>
      <c r="C118" s="28" t="s">
        <v>687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0">
        <v>0.104615</v>
      </c>
      <c r="BA118" s="20">
        <v>8.6870000000000003E-2</v>
      </c>
      <c r="BB118" s="20">
        <v>9.3924999999999995E-2</v>
      </c>
      <c r="BC118" s="20">
        <v>7.5874999999999998E-2</v>
      </c>
      <c r="BD118" s="20">
        <v>6.3939999999999997E-2</v>
      </c>
      <c r="BE118" s="20">
        <v>8.8255E-2</v>
      </c>
      <c r="BF118" s="20">
        <v>0.122035</v>
      </c>
      <c r="BG118" s="20">
        <v>0.13535</v>
      </c>
      <c r="BH118" s="20">
        <v>0.10617500000000001</v>
      </c>
      <c r="BI118" s="20">
        <v>0.12488</v>
      </c>
      <c r="BJ118" s="20">
        <v>0.13816000000000001</v>
      </c>
      <c r="BK118" s="20">
        <v>0.16308500000000001</v>
      </c>
      <c r="BL118" s="29">
        <v>0.14299500000000001</v>
      </c>
      <c r="BM118" s="29">
        <v>0.10946500000000001</v>
      </c>
      <c r="BN118" s="29">
        <v>0.12458</v>
      </c>
      <c r="BO118" s="29">
        <v>9.5845E-2</v>
      </c>
      <c r="BP118" s="29">
        <v>0.108875</v>
      </c>
      <c r="BQ118" s="29">
        <v>0.13572000000000001</v>
      </c>
      <c r="BR118" s="30">
        <v>0.13192000000000001</v>
      </c>
      <c r="BS118" s="20">
        <v>0.15381500000000001</v>
      </c>
      <c r="BT118" s="20">
        <v>0.13492000000000001</v>
      </c>
      <c r="BU118" s="20">
        <v>0.154478</v>
      </c>
      <c r="BV118" s="20">
        <v>0.13583100000000001</v>
      </c>
      <c r="BW118" s="20">
        <v>0.190775</v>
      </c>
      <c r="BX118" s="20">
        <v>0.19434000000000001</v>
      </c>
      <c r="BY118" s="20">
        <v>0.16721</v>
      </c>
      <c r="BZ118" s="20">
        <v>0.15160999999999999</v>
      </c>
      <c r="CA118" s="20">
        <v>0.15374499999999999</v>
      </c>
      <c r="CB118" s="20">
        <v>0.149455</v>
      </c>
      <c r="CC118" s="20">
        <v>0.14235500000000001</v>
      </c>
      <c r="CD118" s="20">
        <v>0.17063</v>
      </c>
      <c r="CE118" s="20">
        <v>0.17491000000000001</v>
      </c>
      <c r="CF118" s="20">
        <v>0.16761000000000001</v>
      </c>
      <c r="CG118" s="20">
        <v>0.22001999999999999</v>
      </c>
      <c r="CH118" s="20">
        <v>3.4750390000000002</v>
      </c>
      <c r="CI118" s="20">
        <v>0</v>
      </c>
      <c r="CJ118" s="20">
        <v>0.26241500000000001</v>
      </c>
      <c r="CK118" s="20">
        <v>0.21542</v>
      </c>
      <c r="CL118" s="20">
        <v>0.21981999999999999</v>
      </c>
      <c r="CM118" s="20">
        <v>0.21793000000000001</v>
      </c>
      <c r="CN118" s="20">
        <v>0.216525</v>
      </c>
      <c r="CO118" s="20">
        <v>0.20843</v>
      </c>
      <c r="CP118" s="20">
        <v>0.23457</v>
      </c>
      <c r="CQ118" s="20">
        <v>0.230515</v>
      </c>
      <c r="CR118" s="20">
        <v>0.241235</v>
      </c>
      <c r="CS118" s="20">
        <v>0.26925500000000002</v>
      </c>
      <c r="CT118" s="20">
        <v>0.25136500000000001</v>
      </c>
      <c r="CU118" s="20">
        <v>0.29243999999999998</v>
      </c>
      <c r="CV118" s="20">
        <v>0.31139499999999998</v>
      </c>
      <c r="CW118" s="20">
        <v>0.24085500000000001</v>
      </c>
      <c r="CX118" s="20">
        <v>0.17482</v>
      </c>
      <c r="CY118" s="20">
        <v>9.6854999999999997E-2</v>
      </c>
      <c r="CZ118" s="20">
        <v>0.108135</v>
      </c>
      <c r="DA118" s="20">
        <v>6.1585000000000001E-2</v>
      </c>
      <c r="DB118" s="20">
        <v>0.12892999999999999</v>
      </c>
      <c r="DC118" s="20">
        <v>0.18831000000000001</v>
      </c>
      <c r="DD118" s="44">
        <v>0.1472</v>
      </c>
      <c r="DE118" s="44">
        <v>0.13217000000000001</v>
      </c>
      <c r="DF118" s="20">
        <v>0.38650000000000001</v>
      </c>
      <c r="DG118" s="20">
        <v>0.43149999999999999</v>
      </c>
      <c r="DH118" s="44">
        <v>0.36659999999999998</v>
      </c>
      <c r="DI118" s="44">
        <v>0.30259999999999998</v>
      </c>
      <c r="DJ118" s="20">
        <v>0.35139999999999999</v>
      </c>
      <c r="DK118" s="44">
        <v>0.32979999999999998</v>
      </c>
      <c r="DL118" s="20">
        <v>0.26879999999999998</v>
      </c>
      <c r="DM118" s="20">
        <v>0.1915</v>
      </c>
      <c r="DN118" s="20">
        <v>0.30649999999999999</v>
      </c>
      <c r="DO118" s="20">
        <v>0.37059999999999998</v>
      </c>
      <c r="DP118" s="20">
        <v>0.37169999999999997</v>
      </c>
      <c r="DQ118" s="20">
        <v>0.34110000000000001</v>
      </c>
      <c r="DR118" s="20">
        <v>0.33629999999999999</v>
      </c>
      <c r="DS118" s="20">
        <v>0.3579</v>
      </c>
      <c r="DT118" s="20">
        <v>0.35170000000000001</v>
      </c>
      <c r="DU118" s="49">
        <v>0.45541999999999999</v>
      </c>
      <c r="DV118" s="49">
        <v>0.47254000000000002</v>
      </c>
      <c r="DW118" s="20">
        <v>0.40083000000000002</v>
      </c>
      <c r="DX118" s="20">
        <v>0.37413000000000002</v>
      </c>
      <c r="DY118" s="20">
        <v>0.37440000000000001</v>
      </c>
      <c r="DZ118" s="20">
        <v>0.29383999999999999</v>
      </c>
      <c r="EA118" s="20">
        <v>0.42492000000000002</v>
      </c>
      <c r="EB118" s="20">
        <v>0.33972000000000002</v>
      </c>
      <c r="EC118" s="20">
        <v>0.27511000000000002</v>
      </c>
      <c r="ED118" s="20">
        <v>0.32396000000000003</v>
      </c>
      <c r="EE118" s="20">
        <v>0.35879</v>
      </c>
      <c r="EF118" s="20">
        <v>0.31878000000000001</v>
      </c>
      <c r="EG118" s="20">
        <v>0.24385999999999999</v>
      </c>
      <c r="EH118" s="20">
        <v>0.31326999999999999</v>
      </c>
    </row>
    <row r="119" spans="1:138" s="20" customFormat="1">
      <c r="A119" s="3" t="s">
        <v>224</v>
      </c>
      <c r="B119" s="20" t="s">
        <v>345</v>
      </c>
      <c r="C119" s="28" t="s">
        <v>563</v>
      </c>
      <c r="D119" s="28">
        <v>5.8388020000000003</v>
      </c>
      <c r="E119" s="28">
        <v>12.353859999999999</v>
      </c>
      <c r="F119" s="28">
        <v>8.4525480000000002</v>
      </c>
      <c r="G119" s="28">
        <v>5.6951710000000002</v>
      </c>
      <c r="H119" s="28">
        <v>12.888954999999999</v>
      </c>
      <c r="I119" s="28">
        <v>8.3869749999999996</v>
      </c>
      <c r="J119" s="28">
        <v>8.4359819999999992</v>
      </c>
      <c r="K119" s="28">
        <v>5.9505739999999996</v>
      </c>
      <c r="L119" s="28">
        <v>11.87641</v>
      </c>
      <c r="M119" s="28">
        <v>8.780208</v>
      </c>
      <c r="N119" s="28">
        <v>8.3490359999999999</v>
      </c>
      <c r="O119" s="28">
        <v>9.2095219999999998</v>
      </c>
      <c r="P119" s="28">
        <v>11.17808</v>
      </c>
      <c r="Q119" s="28">
        <v>8.9748999999999999</v>
      </c>
      <c r="R119" s="28">
        <v>9.5020399999999992</v>
      </c>
      <c r="S119" s="28">
        <v>7.2270979999999998</v>
      </c>
      <c r="T119" s="28">
        <v>15.83806</v>
      </c>
      <c r="U119" s="28">
        <v>9.8898600000000005</v>
      </c>
      <c r="V119" s="28">
        <v>10.027602999999999</v>
      </c>
      <c r="W119" s="28">
        <v>9.5101709999999997</v>
      </c>
      <c r="X119" s="28">
        <v>9.2690020000000004</v>
      </c>
      <c r="Y119" s="28">
        <v>7.0045099999999998</v>
      </c>
      <c r="Z119" s="28">
        <v>12.964309</v>
      </c>
      <c r="AA119" s="28">
        <v>6.3256899999999998</v>
      </c>
      <c r="AB119" s="28">
        <v>10.41494</v>
      </c>
      <c r="AC119" s="28">
        <v>13.890969999999999</v>
      </c>
      <c r="AD119" s="28">
        <v>10.100118999999999</v>
      </c>
      <c r="AE119" s="28">
        <v>8.6227060000000009</v>
      </c>
      <c r="AF119" s="28">
        <v>16.232738000000001</v>
      </c>
      <c r="AG119" s="28">
        <v>11.815488999999999</v>
      </c>
      <c r="AH119" s="28">
        <v>10.855256000000001</v>
      </c>
      <c r="AI119" s="28">
        <v>10.5357602</v>
      </c>
      <c r="AJ119" s="28">
        <v>10.50346322</v>
      </c>
      <c r="AK119" s="28">
        <v>10.443769</v>
      </c>
      <c r="AL119" s="28">
        <v>10.456353</v>
      </c>
      <c r="AM119" s="28">
        <v>7.579936</v>
      </c>
      <c r="AN119" s="28">
        <v>16.433138759999999</v>
      </c>
      <c r="AO119" s="28">
        <v>9.8907489700000006</v>
      </c>
      <c r="AP119" s="28">
        <v>10.460611</v>
      </c>
      <c r="AQ119" s="28">
        <v>9.2313151900000001</v>
      </c>
      <c r="AR119" s="28">
        <v>4.9411820000000004</v>
      </c>
      <c r="AS119" s="28">
        <v>19.543361000000001</v>
      </c>
      <c r="AT119" s="28">
        <v>11.74999</v>
      </c>
      <c r="AU119" s="28">
        <v>11.953294</v>
      </c>
      <c r="AV119" s="28">
        <v>12.985367610000001</v>
      </c>
      <c r="AW119" s="28">
        <v>12.371956000000001</v>
      </c>
      <c r="AX119" s="28">
        <v>11.175347</v>
      </c>
      <c r="AY119" s="28">
        <v>11.904591999999999</v>
      </c>
      <c r="AZ119" s="20">
        <v>8.3709690000000005</v>
      </c>
      <c r="BA119" s="20">
        <v>11.973653000000001</v>
      </c>
      <c r="BB119" s="20">
        <v>10.635664999999999</v>
      </c>
      <c r="BC119" s="20">
        <v>15.049083</v>
      </c>
      <c r="BD119" s="20">
        <v>14.937915</v>
      </c>
      <c r="BE119" s="20">
        <v>16.384837000000001</v>
      </c>
      <c r="BF119" s="20">
        <v>12.047553000000001</v>
      </c>
      <c r="BG119" s="20">
        <v>12.460842</v>
      </c>
      <c r="BH119" s="20">
        <v>14.757432</v>
      </c>
      <c r="BI119" s="20">
        <v>16.053039999999999</v>
      </c>
      <c r="BJ119" s="20">
        <v>12.187998</v>
      </c>
      <c r="BK119" s="20">
        <v>14.400772999999999</v>
      </c>
      <c r="BL119" s="29">
        <v>26.758262999999999</v>
      </c>
      <c r="BM119" s="29">
        <v>13.885437059999999</v>
      </c>
      <c r="BN119" s="29">
        <v>19.093501159999999</v>
      </c>
      <c r="BO119" s="29">
        <v>6.90299291</v>
      </c>
      <c r="BP119" s="29">
        <v>7.8932359999999999</v>
      </c>
      <c r="BQ119" s="29">
        <v>23.790187</v>
      </c>
      <c r="BR119" s="30">
        <v>1.5032190000000001</v>
      </c>
      <c r="BS119" s="20">
        <v>10.148993000000001</v>
      </c>
      <c r="BT119" s="20">
        <v>8.0488219999999995</v>
      </c>
      <c r="BU119" s="20">
        <v>11.594272</v>
      </c>
      <c r="BV119" s="20">
        <v>18.151983000000001</v>
      </c>
      <c r="BW119" s="20">
        <v>10.92695741</v>
      </c>
      <c r="BX119" s="20">
        <v>8.0776761599999993</v>
      </c>
      <c r="BY119" s="20">
        <v>10.62947967</v>
      </c>
      <c r="BZ119" s="20">
        <v>8.1770268300000009</v>
      </c>
      <c r="CA119" s="20">
        <v>13.11507946</v>
      </c>
      <c r="CB119" s="20">
        <v>10.340933830000001</v>
      </c>
      <c r="CC119" s="20">
        <v>4.4974144599999999</v>
      </c>
      <c r="CD119" s="20">
        <v>4.0986861899999996</v>
      </c>
      <c r="CE119" s="20">
        <v>11.81106819</v>
      </c>
      <c r="CF119" s="20">
        <v>15.225436</v>
      </c>
      <c r="CG119" s="20">
        <v>78.85902449999999</v>
      </c>
      <c r="CH119" s="20">
        <v>14.358598949999999</v>
      </c>
      <c r="CI119" s="20">
        <v>13.242101999999999</v>
      </c>
      <c r="CJ119" s="20">
        <v>19.633992398</v>
      </c>
      <c r="CK119" s="20">
        <v>8.4671603320000006</v>
      </c>
      <c r="CL119" s="20">
        <v>9.0024543159999997</v>
      </c>
      <c r="CM119" s="20">
        <v>13.622285424000001</v>
      </c>
      <c r="CN119" s="20">
        <v>11.302178059999999</v>
      </c>
      <c r="CO119" s="20">
        <v>17.508305884000002</v>
      </c>
      <c r="CP119" s="20">
        <v>14.898722072000002</v>
      </c>
      <c r="CQ119" s="20">
        <v>11.031639458000001</v>
      </c>
      <c r="CR119" s="20">
        <v>19.039317115999999</v>
      </c>
      <c r="CS119" s="20">
        <v>26.804762434000001</v>
      </c>
      <c r="CT119" s="20">
        <v>10.792270431999999</v>
      </c>
      <c r="CU119" s="20">
        <v>10.896043622000001</v>
      </c>
      <c r="CV119" s="20">
        <v>15.34606299</v>
      </c>
      <c r="CW119" s="20">
        <v>18.666693970000001</v>
      </c>
      <c r="CX119" s="20">
        <v>11.347454559999999</v>
      </c>
      <c r="CY119" s="20">
        <v>11.151168119999999</v>
      </c>
      <c r="CZ119" s="20">
        <v>11.468487700000001</v>
      </c>
      <c r="DA119" s="20">
        <v>10.980379859999999</v>
      </c>
      <c r="DB119" s="20">
        <v>10.894515439999999</v>
      </c>
      <c r="DC119" s="20">
        <v>8.9889103099999996</v>
      </c>
      <c r="DD119" s="44">
        <v>8.9957438100000005</v>
      </c>
      <c r="DE119" s="44">
        <v>17.698047690000003</v>
      </c>
      <c r="DF119" s="20">
        <v>15.828871039999999</v>
      </c>
      <c r="DG119" s="20">
        <v>11.359939089999999</v>
      </c>
      <c r="DH119" s="44">
        <v>10.4787458</v>
      </c>
      <c r="DI119" s="44">
        <v>11.5590869</v>
      </c>
      <c r="DJ119" s="20">
        <v>10.87920175</v>
      </c>
      <c r="DK119" s="44">
        <v>15.409276220000002</v>
      </c>
      <c r="DL119" s="20">
        <v>14.0643432</v>
      </c>
      <c r="DM119" s="20">
        <v>18.034924769999996</v>
      </c>
      <c r="DN119" s="20">
        <v>18.10741969</v>
      </c>
      <c r="DO119" s="20">
        <v>16.205817569999997</v>
      </c>
      <c r="DP119" s="20">
        <v>27.791069589999992</v>
      </c>
      <c r="DQ119" s="20">
        <v>28.210657200000007</v>
      </c>
      <c r="DR119" s="20">
        <v>31.726849819999998</v>
      </c>
      <c r="DS119" s="20">
        <v>62.068454110000076</v>
      </c>
      <c r="DT119" s="20">
        <v>32.157052679999971</v>
      </c>
      <c r="DU119" s="49">
        <v>31.148499789999967</v>
      </c>
      <c r="DV119" s="49">
        <v>39.559454219999985</v>
      </c>
      <c r="DW119" s="20">
        <v>23.35188479</v>
      </c>
      <c r="DX119" s="20">
        <v>21.488525609999996</v>
      </c>
      <c r="DY119" s="20">
        <v>43.929654869999979</v>
      </c>
      <c r="DZ119" s="20">
        <v>44.519760430000048</v>
      </c>
      <c r="EA119" s="20">
        <v>33.446238399999984</v>
      </c>
      <c r="EB119" s="20">
        <v>48.19937766000001</v>
      </c>
      <c r="EC119" s="20">
        <v>44.62800105000008</v>
      </c>
      <c r="ED119" s="20">
        <v>49.491939310000078</v>
      </c>
      <c r="EE119" s="20">
        <v>39.03395651000001</v>
      </c>
      <c r="EF119" s="20">
        <v>48.015816370000053</v>
      </c>
      <c r="EG119" s="20">
        <v>36.96718503999999</v>
      </c>
      <c r="EH119" s="20">
        <v>41.663401310000012</v>
      </c>
    </row>
    <row r="120" spans="1:138" s="20" customFormat="1">
      <c r="A120" s="3" t="s">
        <v>225</v>
      </c>
      <c r="B120" s="20" t="s">
        <v>346</v>
      </c>
      <c r="C120" s="28" t="s">
        <v>564</v>
      </c>
      <c r="D120" s="28">
        <v>3.1877450000000001</v>
      </c>
      <c r="E120" s="28">
        <v>2.2006330000000003</v>
      </c>
      <c r="F120" s="28">
        <v>2.5608499999999998</v>
      </c>
      <c r="G120" s="28">
        <v>2.2684230000000003</v>
      </c>
      <c r="H120" s="28">
        <v>2.6723354700000002</v>
      </c>
      <c r="I120" s="28">
        <v>2.3577879999999998</v>
      </c>
      <c r="J120" s="28">
        <v>2.428131</v>
      </c>
      <c r="K120" s="28">
        <v>2.735579</v>
      </c>
      <c r="L120" s="28">
        <v>3.024626</v>
      </c>
      <c r="M120" s="28">
        <v>2.822133</v>
      </c>
      <c r="N120" s="28">
        <v>3.5643179999999997</v>
      </c>
      <c r="O120" s="28">
        <v>2.8222459999999998</v>
      </c>
      <c r="P120" s="28">
        <v>2.7448960000000002</v>
      </c>
      <c r="Q120" s="28">
        <v>2.1950340000000002</v>
      </c>
      <c r="R120" s="28">
        <v>4.6548889999999998</v>
      </c>
      <c r="S120" s="28">
        <v>2.9238940000000002</v>
      </c>
      <c r="T120" s="28">
        <v>5.1859210000000004</v>
      </c>
      <c r="U120" s="28">
        <v>4.3085290000000001</v>
      </c>
      <c r="V120" s="28">
        <v>3.4861589999999998</v>
      </c>
      <c r="W120" s="28">
        <v>2.4878439999999999</v>
      </c>
      <c r="X120" s="28">
        <v>2.5764420000000001</v>
      </c>
      <c r="Y120" s="28">
        <v>2.8677809999999999</v>
      </c>
      <c r="Z120" s="28">
        <v>3.1539859999999997</v>
      </c>
      <c r="AA120" s="28">
        <v>3.6345429999999999</v>
      </c>
      <c r="AB120" s="28">
        <v>2.8512820000000003</v>
      </c>
      <c r="AC120" s="28">
        <v>2.6435006100000003</v>
      </c>
      <c r="AD120" s="28">
        <v>2.5391270000000001</v>
      </c>
      <c r="AE120" s="28">
        <v>2.7026280000000003</v>
      </c>
      <c r="AF120" s="28">
        <v>3.1069399999999998</v>
      </c>
      <c r="AG120" s="28">
        <v>3.2532799999999997</v>
      </c>
      <c r="AH120" s="28">
        <v>3.2820040000000001</v>
      </c>
      <c r="AI120" s="28">
        <v>2.8355570000000001</v>
      </c>
      <c r="AJ120" s="28">
        <v>2.7553709999999998</v>
      </c>
      <c r="AK120" s="28">
        <v>2.8249740000000001</v>
      </c>
      <c r="AL120" s="28">
        <v>2.380916</v>
      </c>
      <c r="AM120" s="28">
        <v>3.2922368400000002</v>
      </c>
      <c r="AN120" s="28">
        <v>3.000985</v>
      </c>
      <c r="AO120" s="28">
        <v>2.3019090000000002</v>
      </c>
      <c r="AP120" s="28">
        <v>3.3147629999999997</v>
      </c>
      <c r="AQ120" s="28">
        <v>2.6623269999999999</v>
      </c>
      <c r="AR120" s="28">
        <v>2.5529510000000002</v>
      </c>
      <c r="AS120" s="28">
        <v>3.1798420000000003</v>
      </c>
      <c r="AT120" s="28">
        <v>2.7749299999999999</v>
      </c>
      <c r="AU120" s="28">
        <v>2.6445611499999999</v>
      </c>
      <c r="AV120" s="28">
        <v>2.91976675</v>
      </c>
      <c r="AW120" s="28">
        <v>3.2120405000000001</v>
      </c>
      <c r="AX120" s="28">
        <v>2.5638890000000001</v>
      </c>
      <c r="AY120" s="28">
        <v>3.0839919999999998</v>
      </c>
      <c r="AZ120" s="20">
        <v>3.1987021100000002</v>
      </c>
      <c r="BA120" s="20">
        <v>2.2658318799999999</v>
      </c>
      <c r="BB120" s="20">
        <v>2.1203901099999998</v>
      </c>
      <c r="BC120" s="20">
        <v>2.1025197799999997</v>
      </c>
      <c r="BD120" s="20">
        <v>2.3611397300000001</v>
      </c>
      <c r="BE120" s="20">
        <v>1.80381244</v>
      </c>
      <c r="BF120" s="20">
        <v>0.86750691000000002</v>
      </c>
      <c r="BG120" s="20">
        <v>2.7538179999999999</v>
      </c>
      <c r="BH120" s="20">
        <v>3.8530449999999998</v>
      </c>
      <c r="BI120" s="20">
        <v>3.5116564800000001</v>
      </c>
      <c r="BJ120" s="20">
        <v>3.1726719999999999</v>
      </c>
      <c r="BK120" s="20">
        <v>3.54379022</v>
      </c>
      <c r="BL120" s="29">
        <v>3.6015785899999999</v>
      </c>
      <c r="BM120" s="29">
        <v>3.0790579999999999</v>
      </c>
      <c r="BN120" s="29">
        <v>4.3469480000000003</v>
      </c>
      <c r="BO120" s="29">
        <v>3.0035980000000002</v>
      </c>
      <c r="BP120" s="29">
        <v>4.3046599099999998</v>
      </c>
      <c r="BQ120" s="29">
        <v>3.0817060000000001</v>
      </c>
      <c r="BR120" s="30">
        <v>3.9064269999999999</v>
      </c>
      <c r="BS120" s="20">
        <v>4.997128</v>
      </c>
      <c r="BT120" s="20">
        <v>4.2064550000000001</v>
      </c>
      <c r="BU120" s="20">
        <v>4.2424179999999998</v>
      </c>
      <c r="BV120" s="20">
        <v>4.6872740000000004</v>
      </c>
      <c r="BW120" s="20">
        <v>4.4087214299999999</v>
      </c>
      <c r="BX120" s="20">
        <v>4.3485699999999996</v>
      </c>
      <c r="BY120" s="20">
        <v>3.64629541</v>
      </c>
      <c r="BZ120" s="20">
        <v>4.9705891099999997</v>
      </c>
      <c r="CA120" s="20">
        <v>4.5914321099999995</v>
      </c>
      <c r="CB120" s="20">
        <v>4.5199230000000004</v>
      </c>
      <c r="CC120" s="20">
        <v>5.1137421099999996</v>
      </c>
      <c r="CD120" s="20">
        <v>4.8530647299999998</v>
      </c>
      <c r="CE120" s="20">
        <v>5.2222488900000004</v>
      </c>
      <c r="CF120" s="20">
        <v>4.9365589999999999</v>
      </c>
      <c r="CG120" s="20">
        <v>5.0246310000000003</v>
      </c>
      <c r="CH120" s="20">
        <v>8.354019000000001</v>
      </c>
      <c r="CI120" s="20">
        <v>5.2535528099999995</v>
      </c>
      <c r="CJ120" s="20">
        <v>5.9095261799999994</v>
      </c>
      <c r="CK120" s="20">
        <v>4.0034297799999994</v>
      </c>
      <c r="CL120" s="20">
        <v>5.9965144999999991</v>
      </c>
      <c r="CM120" s="20">
        <v>4.6987731599999991</v>
      </c>
      <c r="CN120" s="20">
        <v>5.3690596100000008</v>
      </c>
      <c r="CO120" s="20">
        <v>5.8502915300000016</v>
      </c>
      <c r="CP120" s="20">
        <v>5.6582447099999991</v>
      </c>
      <c r="CQ120" s="20">
        <v>4.8642181199999994</v>
      </c>
      <c r="CR120" s="20">
        <v>5.6984576699999989</v>
      </c>
      <c r="CS120" s="20">
        <v>5.8197958300000012</v>
      </c>
      <c r="CT120" s="20">
        <v>5.0471735999999998</v>
      </c>
      <c r="CU120" s="20">
        <v>5.1467973100000002</v>
      </c>
      <c r="CV120" s="20">
        <v>5.5903303500000003</v>
      </c>
      <c r="CW120" s="20">
        <v>4.7197950899999999</v>
      </c>
      <c r="CX120" s="20">
        <v>4.49915062</v>
      </c>
      <c r="CY120" s="20">
        <v>3.9138484400000002</v>
      </c>
      <c r="CZ120" s="20">
        <v>4.0133396499999998</v>
      </c>
      <c r="DA120" s="20">
        <v>3.1116823199999999</v>
      </c>
      <c r="DB120" s="20">
        <v>4.3538456700000001</v>
      </c>
      <c r="DC120" s="20">
        <v>4.1651411100000004</v>
      </c>
      <c r="DD120" s="44">
        <v>4.7725260399999998</v>
      </c>
      <c r="DE120" s="44">
        <v>28.263698830000003</v>
      </c>
      <c r="DF120" s="20">
        <v>8.5276438500000005</v>
      </c>
      <c r="DG120" s="20">
        <v>8.735908239999997</v>
      </c>
      <c r="DH120" s="44">
        <v>6.6323561200000007</v>
      </c>
      <c r="DI120" s="44">
        <v>8.0596822499999998</v>
      </c>
      <c r="DJ120" s="20">
        <v>10.048423099999999</v>
      </c>
      <c r="DK120" s="44">
        <v>9.0846627499999997</v>
      </c>
      <c r="DL120" s="20">
        <v>7.8322006300000009</v>
      </c>
      <c r="DM120" s="20">
        <v>10.49928064</v>
      </c>
      <c r="DN120" s="20">
        <v>11.337351999999997</v>
      </c>
      <c r="DO120" s="20">
        <v>12.2794227</v>
      </c>
      <c r="DP120" s="20">
        <v>11.699612249999999</v>
      </c>
      <c r="DQ120" s="20">
        <v>11.314907329999999</v>
      </c>
      <c r="DR120" s="20">
        <v>14.404658300000001</v>
      </c>
      <c r="DS120" s="20">
        <v>12.847425879999999</v>
      </c>
      <c r="DT120" s="20">
        <v>17.78640145</v>
      </c>
      <c r="DU120" s="49">
        <v>19.37985097</v>
      </c>
      <c r="DV120" s="49">
        <v>24.17520012</v>
      </c>
      <c r="DW120" s="20">
        <v>20.608748445468805</v>
      </c>
      <c r="DX120" s="20">
        <v>20.04637653</v>
      </c>
      <c r="DY120" s="20">
        <v>22.280364609134509</v>
      </c>
      <c r="DZ120" s="20">
        <v>18.41207146</v>
      </c>
      <c r="EA120" s="20">
        <v>23.704093820000001</v>
      </c>
      <c r="EB120" s="20">
        <v>23.572919719999998</v>
      </c>
      <c r="EC120" s="20">
        <v>23.635419726451037</v>
      </c>
      <c r="ED120" s="20">
        <v>27.457574820000001</v>
      </c>
      <c r="EE120" s="20">
        <v>35.343663231369959</v>
      </c>
      <c r="EF120" s="20">
        <v>47.920415700000007</v>
      </c>
      <c r="EG120" s="20">
        <v>38.624810970000006</v>
      </c>
      <c r="EH120" s="20">
        <v>53.480574079999997</v>
      </c>
    </row>
    <row r="121" spans="1:138" s="20" customFormat="1">
      <c r="A121" s="3" t="s">
        <v>226</v>
      </c>
      <c r="B121" s="25" t="s">
        <v>436</v>
      </c>
      <c r="C121" s="28" t="s">
        <v>680</v>
      </c>
      <c r="D121" s="28">
        <v>0.19208</v>
      </c>
      <c r="E121" s="28">
        <v>0</v>
      </c>
      <c r="F121" s="28">
        <v>0.569739</v>
      </c>
      <c r="G121" s="28">
        <v>0</v>
      </c>
      <c r="H121" s="28">
        <v>0.15885252</v>
      </c>
      <c r="I121" s="28">
        <v>0.232409</v>
      </c>
      <c r="J121" s="28">
        <v>0.16900399999999999</v>
      </c>
      <c r="K121" s="28">
        <v>0.50963000000000003</v>
      </c>
      <c r="L121" s="28">
        <v>0.30766300000000002</v>
      </c>
      <c r="M121" s="28">
        <v>0</v>
      </c>
      <c r="N121" s="28">
        <v>8.3986000000000005E-2</v>
      </c>
      <c r="O121" s="28">
        <v>0</v>
      </c>
      <c r="P121" s="28">
        <v>0</v>
      </c>
      <c r="Q121" s="28">
        <v>0.889374</v>
      </c>
      <c r="R121" s="28">
        <v>0.219691</v>
      </c>
      <c r="S121" s="28">
        <v>0</v>
      </c>
      <c r="T121" s="28">
        <v>0.179789</v>
      </c>
      <c r="U121" s="28">
        <v>0</v>
      </c>
      <c r="V121" s="28">
        <v>0.27895599999999998</v>
      </c>
      <c r="W121" s="28">
        <v>0</v>
      </c>
      <c r="X121" s="28">
        <v>0.63876599999999994</v>
      </c>
      <c r="Y121" s="28">
        <v>0</v>
      </c>
      <c r="Z121" s="28">
        <v>0</v>
      </c>
      <c r="AA121" s="28">
        <v>0.113762</v>
      </c>
      <c r="AB121" s="28">
        <v>0</v>
      </c>
      <c r="AC121" s="28">
        <v>0</v>
      </c>
      <c r="AD121" s="28">
        <v>0.93755500000000003</v>
      </c>
      <c r="AE121" s="28">
        <v>0</v>
      </c>
      <c r="AF121" s="28">
        <v>0</v>
      </c>
      <c r="AG121" s="28">
        <v>0</v>
      </c>
      <c r="AH121" s="28">
        <v>0.69670299999999996</v>
      </c>
      <c r="AI121" s="28">
        <v>0</v>
      </c>
      <c r="AJ121" s="28">
        <v>0</v>
      </c>
      <c r="AK121" s="28">
        <v>0.219831</v>
      </c>
      <c r="AL121" s="28">
        <v>0</v>
      </c>
      <c r="AM121" s="28">
        <v>0</v>
      </c>
      <c r="AN121" s="28">
        <v>0</v>
      </c>
      <c r="AO121" s="28">
        <v>0.23153899999999999</v>
      </c>
      <c r="AP121" s="28">
        <v>0</v>
      </c>
      <c r="AQ121" s="28">
        <v>0</v>
      </c>
      <c r="AR121" s="28">
        <v>1.2863020000000001</v>
      </c>
      <c r="AS121" s="28">
        <v>0.11254699999999999</v>
      </c>
      <c r="AT121" s="28">
        <v>1.6303879999999999</v>
      </c>
      <c r="AU121" s="28">
        <v>0.30086679999999999</v>
      </c>
      <c r="AV121" s="28">
        <v>0</v>
      </c>
      <c r="AW121" s="28">
        <v>0.27953841000000001</v>
      </c>
      <c r="AX121" s="28">
        <v>0.71822399999999997</v>
      </c>
      <c r="AY121" s="28">
        <v>0.190028</v>
      </c>
      <c r="BL121" s="29"/>
      <c r="BM121" s="29"/>
      <c r="BN121" s="29"/>
      <c r="BO121" s="29"/>
      <c r="BP121" s="29"/>
      <c r="BQ121" s="29"/>
      <c r="BR121" s="30"/>
      <c r="DD121" s="44"/>
      <c r="DE121" s="44"/>
      <c r="DH121" s="44"/>
      <c r="DI121" s="44"/>
      <c r="DK121" s="44"/>
      <c r="DU121" s="49"/>
      <c r="DV121" s="49"/>
    </row>
    <row r="122" spans="1:138" s="20" customFormat="1">
      <c r="A122" s="3" t="s">
        <v>227</v>
      </c>
      <c r="B122" s="20" t="s">
        <v>347</v>
      </c>
      <c r="C122" s="28" t="s">
        <v>565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BB122" s="20">
        <v>4.1091490000000001E-2</v>
      </c>
      <c r="DD122" s="44"/>
      <c r="DE122" s="44"/>
      <c r="DH122" s="44"/>
      <c r="DI122" s="44"/>
      <c r="DK122" s="44"/>
      <c r="DU122" s="49"/>
      <c r="DV122" s="49"/>
    </row>
    <row r="123" spans="1:138" s="20" customFormat="1">
      <c r="A123" s="3" t="s">
        <v>228</v>
      </c>
      <c r="B123" s="20" t="s">
        <v>348</v>
      </c>
      <c r="C123" s="28" t="s">
        <v>566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6">
        <v>17.421395230000002</v>
      </c>
      <c r="BA123" s="26">
        <v>3.80443044</v>
      </c>
      <c r="BB123" s="26">
        <v>22.125893049999998</v>
      </c>
      <c r="BC123" s="26">
        <v>24.350163409999997</v>
      </c>
      <c r="BD123" s="26">
        <v>9.3187467021200003</v>
      </c>
      <c r="BE123" s="26">
        <v>13.83002303</v>
      </c>
      <c r="BF123" s="26">
        <v>38.016018508809999</v>
      </c>
      <c r="BG123" s="26">
        <v>9.730804120280002</v>
      </c>
      <c r="BH123" s="26">
        <v>9.9767385082199986</v>
      </c>
      <c r="BI123" s="26">
        <v>7.179672298749999</v>
      </c>
      <c r="BJ123" s="26">
        <v>34.143522532950001</v>
      </c>
      <c r="BK123" s="26">
        <v>6.8312465711599994</v>
      </c>
      <c r="BL123" s="29">
        <v>76.958001378770007</v>
      </c>
      <c r="BM123" s="29">
        <v>15.785018127880001</v>
      </c>
      <c r="BN123" s="29">
        <v>30.27157306849</v>
      </c>
      <c r="BO123" s="29">
        <v>39.682901754160007</v>
      </c>
      <c r="BP123" s="29">
        <v>9.4741345192999997</v>
      </c>
      <c r="BQ123" s="29">
        <v>17.9751042356</v>
      </c>
      <c r="BR123" s="30">
        <v>68.938056211580005</v>
      </c>
      <c r="BS123" s="20">
        <v>46.910998649759996</v>
      </c>
      <c r="BT123" s="20">
        <v>38.358899285280003</v>
      </c>
      <c r="BU123" s="20">
        <v>99.777583737200018</v>
      </c>
      <c r="BV123" s="20">
        <v>35.568022190880001</v>
      </c>
      <c r="BW123" s="20">
        <v>40.294522083680043</v>
      </c>
      <c r="BX123" s="20">
        <v>78.039000286239997</v>
      </c>
      <c r="BY123" s="20">
        <v>28.926877811720001</v>
      </c>
      <c r="BZ123" s="20">
        <v>20.228834457719998</v>
      </c>
      <c r="CA123" s="20">
        <v>75.434436807379996</v>
      </c>
      <c r="CB123" s="20">
        <v>10.457636967679999</v>
      </c>
      <c r="CC123" s="20">
        <v>43.635456206300006</v>
      </c>
      <c r="CD123" s="20">
        <v>56.652503595492</v>
      </c>
      <c r="CE123" s="20">
        <v>27.522881018920003</v>
      </c>
      <c r="CF123" s="20">
        <v>35.909703391599997</v>
      </c>
      <c r="CG123" s="20">
        <v>56.408728202919995</v>
      </c>
      <c r="CH123" s="20">
        <v>36.094830448799996</v>
      </c>
      <c r="CI123" s="20">
        <v>44.985129308839994</v>
      </c>
      <c r="CJ123" s="20">
        <v>79.142358266239995</v>
      </c>
      <c r="CK123" s="20">
        <v>29.330188435639997</v>
      </c>
      <c r="CL123" s="20">
        <v>37.429890396480005</v>
      </c>
      <c r="CM123" s="20">
        <v>71.770593996759999</v>
      </c>
      <c r="CN123" s="20">
        <v>36.408822525559998</v>
      </c>
      <c r="CO123" s="20">
        <v>34.712389506320001</v>
      </c>
      <c r="CP123" s="20">
        <v>54.074185610320001</v>
      </c>
      <c r="CQ123" s="20">
        <v>36.871238343879995</v>
      </c>
      <c r="CR123" s="20">
        <v>42.690327347200004</v>
      </c>
      <c r="CS123" s="20">
        <v>62.162697571080002</v>
      </c>
      <c r="CT123" s="20">
        <v>45.516036894560003</v>
      </c>
      <c r="CU123" s="20">
        <v>35.838153526119996</v>
      </c>
      <c r="CV123" s="20">
        <v>70.584337427319994</v>
      </c>
      <c r="CW123" s="20">
        <v>46.166379377959998</v>
      </c>
      <c r="CX123" s="20">
        <v>34.322288004039997</v>
      </c>
      <c r="CY123" s="20">
        <v>62.807076068000001</v>
      </c>
      <c r="CZ123" s="20">
        <v>58.859171662519998</v>
      </c>
      <c r="DA123" s="20">
        <v>30.233003881359998</v>
      </c>
      <c r="DB123" s="20">
        <v>67.388700225000008</v>
      </c>
      <c r="DC123" s="20">
        <v>47.057810826520004</v>
      </c>
      <c r="DD123" s="44">
        <v>40.7984403512</v>
      </c>
      <c r="DE123" s="44">
        <v>162.77891796223997</v>
      </c>
      <c r="DF123" s="20">
        <v>88.331106135799999</v>
      </c>
      <c r="DG123" s="20">
        <v>104.12135982179998</v>
      </c>
      <c r="DH123" s="44">
        <v>171.87503260965997</v>
      </c>
      <c r="DI123" s="44">
        <v>76.053233789939995</v>
      </c>
      <c r="DJ123" s="20">
        <v>69.967847989080013</v>
      </c>
      <c r="DK123" s="44">
        <v>88.925441299799999</v>
      </c>
      <c r="DL123" s="20">
        <v>144.37430517353999</v>
      </c>
      <c r="DM123" s="20">
        <v>112.35139741013315</v>
      </c>
      <c r="DN123" s="20">
        <v>165.93454094692777</v>
      </c>
      <c r="DO123" s="20">
        <v>131.55860568957263</v>
      </c>
      <c r="DP123" s="20">
        <v>114.79115218942746</v>
      </c>
      <c r="DQ123" s="20">
        <v>106.29351085238093</v>
      </c>
      <c r="DR123" s="20">
        <v>220.59053814519274</v>
      </c>
      <c r="DS123" s="20">
        <v>131.63427041406769</v>
      </c>
      <c r="DT123" s="20">
        <v>216.67803647048842</v>
      </c>
      <c r="DU123" s="49">
        <v>117.00674127728468</v>
      </c>
      <c r="DV123" s="49">
        <v>133.95670716250379</v>
      </c>
      <c r="DW123" s="20">
        <v>260.0227570612123</v>
      </c>
      <c r="DX123" s="20">
        <v>110.429735299684</v>
      </c>
      <c r="DY123" s="20">
        <v>202.94444297003537</v>
      </c>
      <c r="DZ123" s="20">
        <v>258.85729227948542</v>
      </c>
      <c r="EA123" s="20">
        <v>116.43774819131824</v>
      </c>
      <c r="EB123" s="20">
        <v>84.485047369005429</v>
      </c>
      <c r="EC123" s="20">
        <v>341.30910972772239</v>
      </c>
      <c r="ED123" s="20">
        <v>300.59914224040983</v>
      </c>
      <c r="EE123" s="20">
        <v>219.79853804958208</v>
      </c>
      <c r="EF123" s="20">
        <v>452.1054061293878</v>
      </c>
      <c r="EG123" s="20">
        <v>224.41213883432749</v>
      </c>
      <c r="EH123" s="20">
        <v>185.79010832481276</v>
      </c>
    </row>
    <row r="124" spans="1:138" s="20" customFormat="1">
      <c r="A124" s="3" t="s">
        <v>229</v>
      </c>
      <c r="B124" s="20" t="s">
        <v>349</v>
      </c>
      <c r="C124" s="28" t="s">
        <v>567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0">
        <v>1.7007606000000002</v>
      </c>
      <c r="BA124" s="20">
        <v>3.0197551499999999</v>
      </c>
      <c r="BB124" s="20">
        <v>2.5830754899999997</v>
      </c>
      <c r="BC124" s="20">
        <v>4.8766640999999993</v>
      </c>
      <c r="BD124" s="20">
        <v>2.3465864300000003</v>
      </c>
      <c r="BE124" s="20">
        <v>5.5502215600000007</v>
      </c>
      <c r="BF124" s="20">
        <v>0.38758292</v>
      </c>
      <c r="BG124" s="20">
        <v>1.2806678079999998</v>
      </c>
      <c r="BH124" s="20">
        <v>1.37319748</v>
      </c>
      <c r="BI124" s="20">
        <v>1.6363508520000001</v>
      </c>
      <c r="BJ124" s="20">
        <v>2.339537837</v>
      </c>
      <c r="BK124" s="20">
        <v>0.69895020000000008</v>
      </c>
      <c r="BL124" s="29">
        <v>0</v>
      </c>
      <c r="BM124" s="29">
        <v>7.4709999999999999E-2</v>
      </c>
      <c r="BN124" s="29">
        <v>0</v>
      </c>
      <c r="BO124" s="29">
        <v>1.86352E-3</v>
      </c>
      <c r="BP124" s="29">
        <v>1.0308025000000001</v>
      </c>
      <c r="BQ124" s="29">
        <v>0.40777359000000002</v>
      </c>
      <c r="BR124" s="30">
        <v>0</v>
      </c>
      <c r="BS124" s="20">
        <v>0</v>
      </c>
      <c r="BT124" s="20">
        <v>0.75087680000000001</v>
      </c>
      <c r="BU124" s="20">
        <v>7.3860000000000006E-4</v>
      </c>
      <c r="BV124" s="20">
        <v>0</v>
      </c>
      <c r="BW124" s="20">
        <v>0</v>
      </c>
      <c r="BX124" s="20">
        <v>3.7030000000000001E-3</v>
      </c>
      <c r="BY124" s="20">
        <v>0</v>
      </c>
      <c r="BZ124" s="20">
        <v>0</v>
      </c>
      <c r="CA124" s="20">
        <v>0</v>
      </c>
      <c r="CB124" s="20">
        <v>0.23699200000000001</v>
      </c>
      <c r="CC124" s="20">
        <v>0.55915300000000001</v>
      </c>
      <c r="CD124" s="20">
        <v>0.142373</v>
      </c>
      <c r="CE124" s="20">
        <v>3.1433000000000003E-2</v>
      </c>
      <c r="CF124" s="20">
        <v>0</v>
      </c>
      <c r="CG124" s="20">
        <v>0</v>
      </c>
      <c r="CH124" s="20">
        <v>0</v>
      </c>
      <c r="CI124" s="20">
        <v>9.946141E-2</v>
      </c>
      <c r="CV124" s="20">
        <v>10.94608</v>
      </c>
      <c r="CW124" s="20">
        <v>7.9506999999999994E-2</v>
      </c>
      <c r="CX124" s="20">
        <v>0</v>
      </c>
      <c r="CY124" s="20">
        <v>0</v>
      </c>
      <c r="CZ124" s="20">
        <v>0</v>
      </c>
      <c r="DA124" s="20">
        <v>0</v>
      </c>
      <c r="DB124" s="20">
        <v>0</v>
      </c>
      <c r="DC124" s="20">
        <v>0</v>
      </c>
      <c r="DD124" s="44">
        <v>0</v>
      </c>
      <c r="DE124" s="44">
        <v>0</v>
      </c>
      <c r="DF124" s="20">
        <v>0</v>
      </c>
      <c r="DG124" s="20">
        <v>0</v>
      </c>
      <c r="DH124" s="44">
        <v>0</v>
      </c>
      <c r="DI124" s="44">
        <v>0</v>
      </c>
      <c r="DJ124" s="20">
        <v>2.9212135432399999</v>
      </c>
      <c r="DK124" s="44">
        <v>0.15069350000000001</v>
      </c>
      <c r="DL124" s="20">
        <v>0.14718899999999999</v>
      </c>
      <c r="DM124" s="20">
        <v>2.1027000000000001E-2</v>
      </c>
      <c r="DN124" s="20">
        <v>1.0967806499999999</v>
      </c>
      <c r="DO124" s="20">
        <v>0</v>
      </c>
      <c r="DP124" s="20">
        <v>0.53877138000000002</v>
      </c>
      <c r="DQ124" s="20">
        <v>0.88944199999999995</v>
      </c>
      <c r="DR124" s="20">
        <v>0</v>
      </c>
      <c r="DS124" s="20">
        <v>0.97570309999999993</v>
      </c>
      <c r="DT124" s="20">
        <v>1.08285E-3</v>
      </c>
      <c r="DU124" s="49">
        <v>1.59617845</v>
      </c>
      <c r="DV124" s="49">
        <v>0.30259605900000003</v>
      </c>
      <c r="DW124" s="20">
        <v>0.46344524999999998</v>
      </c>
      <c r="DX124" s="20">
        <v>1.4849706</v>
      </c>
      <c r="DY124" s="20">
        <v>0.28609548000000001</v>
      </c>
      <c r="DZ124" s="20">
        <v>2.3096358450000003</v>
      </c>
      <c r="EA124" s="20">
        <v>1.3795844960000001</v>
      </c>
      <c r="EB124" s="20">
        <v>4.9745851419999996</v>
      </c>
      <c r="EC124" s="20">
        <v>0</v>
      </c>
      <c r="ED124" s="20">
        <v>3.9306270770000005</v>
      </c>
      <c r="EE124" s="20">
        <v>2.8648477149999998</v>
      </c>
      <c r="EF124" s="20">
        <v>0</v>
      </c>
      <c r="EG124" s="20">
        <v>0.67406264099999991</v>
      </c>
      <c r="EH124" s="20">
        <v>10.943959988000003</v>
      </c>
    </row>
    <row r="125" spans="1:138" s="20" customFormat="1">
      <c r="A125" s="3" t="s">
        <v>260</v>
      </c>
      <c r="B125" s="20" t="s">
        <v>350</v>
      </c>
      <c r="C125" s="28" t="s">
        <v>568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0">
        <v>1.0793838999999998</v>
      </c>
      <c r="BA125" s="20">
        <v>1.5954841200000001</v>
      </c>
      <c r="BB125" s="20">
        <v>1.38642</v>
      </c>
      <c r="BC125" s="20">
        <v>1.40452854</v>
      </c>
      <c r="BD125" s="20">
        <v>2.4525007900000002</v>
      </c>
      <c r="BE125" s="20">
        <v>1.3903749999999999</v>
      </c>
      <c r="BF125" s="20">
        <v>2.3774999999999999</v>
      </c>
      <c r="BJ125" s="20">
        <v>0.53867176999999999</v>
      </c>
      <c r="BK125" s="20">
        <v>1.6558576331999999</v>
      </c>
      <c r="BL125" s="29">
        <v>4.3939758099999997</v>
      </c>
      <c r="BM125" s="29">
        <v>1.9744999999999999</v>
      </c>
      <c r="BN125" s="29">
        <v>9.1253239999999999E-2</v>
      </c>
      <c r="BO125" s="29">
        <v>2.3955000000000002</v>
      </c>
      <c r="BP125" s="29">
        <v>0</v>
      </c>
      <c r="BQ125" s="29">
        <v>5.7650910799999995</v>
      </c>
      <c r="BR125" s="30">
        <v>5.0634070700000002</v>
      </c>
      <c r="BS125" s="20">
        <v>5.74</v>
      </c>
      <c r="BT125" s="20">
        <v>0.36824679999999999</v>
      </c>
      <c r="BU125" s="20">
        <v>0.14696679999999998</v>
      </c>
      <c r="BV125" s="20">
        <v>4.6872740000000004</v>
      </c>
      <c r="BW125" s="20">
        <v>0</v>
      </c>
      <c r="BX125" s="20">
        <v>2.2597499999999999</v>
      </c>
      <c r="BY125" s="20">
        <v>3.0550267899999999</v>
      </c>
      <c r="BZ125" s="20">
        <v>0</v>
      </c>
      <c r="CA125" s="20">
        <v>6.7767187796999995</v>
      </c>
      <c r="CB125" s="20">
        <v>2.3546403649999998</v>
      </c>
      <c r="CC125" s="20">
        <v>0.89257988074999994</v>
      </c>
      <c r="CD125" s="20">
        <v>4.0437085531999992</v>
      </c>
      <c r="CE125" s="20">
        <v>9.3942541179999992</v>
      </c>
      <c r="CF125" s="20">
        <v>2.6248027654000001</v>
      </c>
      <c r="CG125" s="20">
        <v>6.2595532499999997</v>
      </c>
      <c r="CH125" s="20">
        <v>6.5927021882500005</v>
      </c>
      <c r="CI125" s="20">
        <v>2.0190105200000001</v>
      </c>
      <c r="CJ125" s="42"/>
      <c r="CK125" s="42"/>
      <c r="CL125" s="42"/>
      <c r="DD125" s="44"/>
      <c r="DE125" s="44"/>
      <c r="DH125" s="44"/>
      <c r="DI125" s="44"/>
      <c r="DK125" s="44"/>
      <c r="DU125" s="49"/>
      <c r="DV125" s="49"/>
    </row>
    <row r="126" spans="1:138" s="20" customFormat="1">
      <c r="A126" s="3" t="s">
        <v>261</v>
      </c>
      <c r="B126" s="20" t="s">
        <v>351</v>
      </c>
      <c r="C126" s="28" t="s">
        <v>569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BJ126" s="20">
        <v>0.393418025</v>
      </c>
      <c r="BK126" s="20">
        <v>7.2833999999999996E-2</v>
      </c>
      <c r="BL126" s="29">
        <v>0</v>
      </c>
      <c r="BM126" s="29">
        <v>0</v>
      </c>
      <c r="BN126" s="29">
        <v>1.0163219999999999</v>
      </c>
      <c r="BO126" s="29">
        <v>0</v>
      </c>
      <c r="BP126" s="29">
        <v>0</v>
      </c>
      <c r="BQ126" s="29">
        <v>0</v>
      </c>
      <c r="BR126" s="3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  <c r="BX126" s="20">
        <v>2.4309442000000003</v>
      </c>
      <c r="BY126" s="20">
        <v>0</v>
      </c>
      <c r="BZ126" s="20">
        <v>0.46056000000000002</v>
      </c>
      <c r="CA126" s="20">
        <v>0</v>
      </c>
      <c r="CB126" s="20">
        <v>0</v>
      </c>
      <c r="CC126" s="20">
        <v>0</v>
      </c>
      <c r="CD126" s="20">
        <v>0</v>
      </c>
      <c r="CE126" s="20">
        <v>0</v>
      </c>
      <c r="CF126" s="20">
        <v>0</v>
      </c>
      <c r="CG126" s="20">
        <v>0</v>
      </c>
      <c r="CH126" s="20">
        <v>0</v>
      </c>
      <c r="CI126" s="20">
        <v>0</v>
      </c>
      <c r="CJ126" s="20">
        <v>0.66453499999999988</v>
      </c>
      <c r="CK126" s="20">
        <v>0.66453499999999988</v>
      </c>
      <c r="CL126" s="20">
        <v>0</v>
      </c>
      <c r="CM126" s="20">
        <v>0.87849001000000004</v>
      </c>
      <c r="CN126" s="20">
        <v>0.80732008999999993</v>
      </c>
      <c r="CO126" s="20">
        <v>0.76020500000000002</v>
      </c>
      <c r="CP126" s="20">
        <v>0.51482499999999998</v>
      </c>
      <c r="CQ126" s="20">
        <v>0.70053193999999996</v>
      </c>
      <c r="CR126" s="20">
        <v>1.3146960700000001</v>
      </c>
      <c r="CS126" s="20">
        <v>0</v>
      </c>
      <c r="CT126" s="20">
        <v>0</v>
      </c>
      <c r="CU126" s="20">
        <v>0.35997869999999998</v>
      </c>
      <c r="CV126" s="20">
        <v>0.89613810999999999</v>
      </c>
      <c r="CW126" s="20">
        <v>0.91921434999999996</v>
      </c>
      <c r="CX126" s="20">
        <v>0.94504186000000001</v>
      </c>
      <c r="CY126" s="20">
        <v>0.95187359000000005</v>
      </c>
      <c r="CZ126" s="20">
        <v>0.55042789999999997</v>
      </c>
      <c r="DA126" s="20">
        <v>0.82395381000000001</v>
      </c>
      <c r="DB126" s="20">
        <v>0.81093000000000004</v>
      </c>
      <c r="DC126" s="20">
        <v>0.65030041000000005</v>
      </c>
      <c r="DD126" s="44">
        <v>0.66928142999999995</v>
      </c>
      <c r="DE126" s="44">
        <v>0.58615684000000001</v>
      </c>
      <c r="DF126" s="20">
        <v>0.94282005999999996</v>
      </c>
      <c r="DG126" s="20">
        <v>0.76333013000000016</v>
      </c>
      <c r="DH126" s="44">
        <v>0.78144532000000011</v>
      </c>
      <c r="DI126" s="44">
        <v>0.74315682999999999</v>
      </c>
      <c r="DJ126" s="20">
        <v>0.50054803000000003</v>
      </c>
      <c r="DK126" s="44">
        <v>0.70289621999999996</v>
      </c>
      <c r="DL126" s="20">
        <v>3.4861655299999996</v>
      </c>
      <c r="DM126" s="20">
        <v>0.66844008999999993</v>
      </c>
      <c r="DN126" s="20">
        <v>0.75922920999999988</v>
      </c>
      <c r="DO126" s="20">
        <v>0.39385649</v>
      </c>
      <c r="DP126" s="20">
        <v>0.99862717999999995</v>
      </c>
      <c r="DQ126" s="20">
        <v>0.56925489000000007</v>
      </c>
      <c r="DR126" s="20">
        <v>0.99893167999999999</v>
      </c>
      <c r="DS126" s="20">
        <v>1.0076193500000001</v>
      </c>
      <c r="DT126" s="20">
        <v>0.75862690999999993</v>
      </c>
      <c r="DU126" s="49">
        <v>10.33360244</v>
      </c>
      <c r="DV126" s="49">
        <v>4.7062177700000003</v>
      </c>
      <c r="DW126" s="20">
        <v>0.78407732000000008</v>
      </c>
      <c r="DX126" s="20">
        <v>0.89739314999999986</v>
      </c>
      <c r="DY126" s="20">
        <v>3.57142881</v>
      </c>
      <c r="DZ126" s="20">
        <v>3.7794534300000002</v>
      </c>
      <c r="EA126" s="20">
        <v>1.5987357799999997</v>
      </c>
      <c r="EB126" s="20">
        <v>0.98701550999999998</v>
      </c>
      <c r="EC126" s="20">
        <v>1.8356258299999999</v>
      </c>
      <c r="ED126" s="20">
        <v>2.87945757</v>
      </c>
      <c r="EE126" s="20">
        <v>1.1646863200000004</v>
      </c>
      <c r="EF126" s="20">
        <v>0.80521690999999995</v>
      </c>
      <c r="EG126" s="20">
        <v>15.178863659999998</v>
      </c>
      <c r="EH126" s="20">
        <v>11.550943169999996</v>
      </c>
    </row>
    <row r="127" spans="1:138" s="20" customFormat="1">
      <c r="A127" s="3" t="s">
        <v>262</v>
      </c>
      <c r="B127" s="20" t="s">
        <v>352</v>
      </c>
      <c r="C127" s="28" t="s">
        <v>570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0">
        <v>0.53435717999999999</v>
      </c>
      <c r="BA127" s="20">
        <v>0.2830242</v>
      </c>
      <c r="BB127" s="20">
        <v>0.21176814999999996</v>
      </c>
      <c r="BC127" s="20">
        <v>0.43510192000000003</v>
      </c>
      <c r="BD127" s="20">
        <v>0.92537742999999995</v>
      </c>
      <c r="BE127" s="20">
        <v>4.6624351200000005</v>
      </c>
      <c r="BF127" s="20">
        <v>6.5071264300000005</v>
      </c>
      <c r="BL127" s="29">
        <v>0.62816265999999998</v>
      </c>
      <c r="BM127" s="29">
        <v>0</v>
      </c>
      <c r="BN127" s="29">
        <v>0.81265699999999996</v>
      </c>
      <c r="BO127" s="29">
        <v>7.9439999999999997E-3</v>
      </c>
      <c r="BP127" s="29">
        <v>1.0053380000000001</v>
      </c>
      <c r="BQ127" s="29">
        <v>0.69366530999999998</v>
      </c>
      <c r="BR127" s="30">
        <v>1.01682228</v>
      </c>
      <c r="BS127" s="20">
        <v>0.96420799999999984</v>
      </c>
      <c r="BT127" s="20">
        <v>0.97503360000000006</v>
      </c>
      <c r="BU127" s="20">
        <v>0.58145365000000004</v>
      </c>
      <c r="BV127" s="20">
        <v>0.91095283000000005</v>
      </c>
      <c r="BW127" s="20">
        <v>0.63912431000000014</v>
      </c>
      <c r="BX127" s="20">
        <v>0.63081755999999978</v>
      </c>
      <c r="BY127" s="20">
        <v>0.74600591999999999</v>
      </c>
      <c r="BZ127" s="20">
        <v>0.6632572000000001</v>
      </c>
      <c r="CA127" s="20">
        <v>6.4099681400000001</v>
      </c>
      <c r="CB127" s="20">
        <v>0.55988221999999987</v>
      </c>
      <c r="CC127" s="20">
        <v>4.1251219999999998E-2</v>
      </c>
      <c r="CD127" s="20">
        <v>8.5749999999999997E-4</v>
      </c>
      <c r="CE127" s="20">
        <v>0</v>
      </c>
      <c r="CF127" s="20">
        <v>0</v>
      </c>
      <c r="CG127" s="20">
        <v>0</v>
      </c>
      <c r="CH127" s="20">
        <v>0</v>
      </c>
      <c r="CI127" s="20">
        <v>0</v>
      </c>
      <c r="CJ127" s="20">
        <v>3.5252556123500001</v>
      </c>
      <c r="CK127" s="20">
        <v>3.4881129823999997</v>
      </c>
      <c r="CL127" s="20">
        <v>2.6067500172800009</v>
      </c>
      <c r="CM127" s="20">
        <v>2.4224415431000001</v>
      </c>
      <c r="CN127" s="20">
        <v>1.4688494123000004</v>
      </c>
      <c r="CO127" s="20">
        <v>4.5633190499999996</v>
      </c>
      <c r="CP127" s="20">
        <v>3.8353836348000003</v>
      </c>
      <c r="CQ127" s="20">
        <v>1.7131061600000004</v>
      </c>
      <c r="CR127" s="20">
        <v>5.7892570640999992</v>
      </c>
      <c r="CS127" s="20">
        <v>0.1371675366</v>
      </c>
      <c r="CT127" s="20">
        <v>2.9671819390399987</v>
      </c>
      <c r="CU127" s="20">
        <v>3.42948056</v>
      </c>
      <c r="CV127" s="20">
        <v>1.0552210116</v>
      </c>
      <c r="CW127" s="20">
        <v>11.3348969116</v>
      </c>
      <c r="CX127" s="20">
        <v>8.5086646199999993</v>
      </c>
      <c r="CY127" s="20">
        <v>8.8752000000000004E-4</v>
      </c>
      <c r="CZ127" s="20">
        <v>5.5691879999999999E-2</v>
      </c>
      <c r="DA127" s="20">
        <v>2.7655413862799998</v>
      </c>
      <c r="DB127" s="20">
        <v>0</v>
      </c>
      <c r="DC127" s="20">
        <v>0.84632649879999999</v>
      </c>
      <c r="DD127" s="44">
        <v>1.5737071199999999</v>
      </c>
      <c r="DE127" s="44">
        <v>14.244204045019998</v>
      </c>
      <c r="DF127" s="20">
        <v>4.7540099725999996</v>
      </c>
      <c r="DG127" s="20">
        <v>1.8178009654</v>
      </c>
      <c r="DH127" s="44">
        <v>3.5785499999999998E-2</v>
      </c>
      <c r="DI127" s="44">
        <v>1.7549757548000002</v>
      </c>
      <c r="DJ127" s="20">
        <v>3.7653472134000001</v>
      </c>
      <c r="DK127" s="44">
        <v>2.6013394064400002</v>
      </c>
      <c r="DL127" s="20">
        <v>1.6986600000000001E-2</v>
      </c>
      <c r="DM127" s="20">
        <v>3.426158085</v>
      </c>
      <c r="DN127" s="20">
        <v>1.9463455499999998</v>
      </c>
      <c r="DO127" s="20">
        <v>9.9563189999999996E-2</v>
      </c>
      <c r="DP127" s="20">
        <v>1.4848654899999998</v>
      </c>
      <c r="DQ127" s="20">
        <v>3.1390191799999996</v>
      </c>
      <c r="DR127" s="20">
        <v>4.985253880000001</v>
      </c>
      <c r="DS127" s="20">
        <v>3.9058434100000001</v>
      </c>
      <c r="DT127" s="20">
        <v>9.2267893499999989</v>
      </c>
      <c r="DU127" s="49">
        <v>4.2840170000000004E-2</v>
      </c>
      <c r="DV127" s="49">
        <v>4.7005723899999987</v>
      </c>
      <c r="DW127" s="20">
        <v>5.9138675800000007</v>
      </c>
      <c r="DX127" s="20">
        <v>5.7981045</v>
      </c>
      <c r="DY127" s="20">
        <v>8.4373522107499994</v>
      </c>
      <c r="DZ127" s="20">
        <v>7.423660787500002</v>
      </c>
      <c r="EA127" s="20">
        <v>11.696707155000002</v>
      </c>
      <c r="EB127" s="20">
        <v>14.290581600000001</v>
      </c>
      <c r="EC127" s="20">
        <v>15.04414796</v>
      </c>
      <c r="ED127" s="20">
        <v>18.789823779999995</v>
      </c>
      <c r="EE127" s="20">
        <v>10.514944725000001</v>
      </c>
      <c r="EF127" s="20">
        <v>25.269731850000014</v>
      </c>
      <c r="EG127" s="20">
        <v>13.016857375000003</v>
      </c>
      <c r="EH127" s="20">
        <v>18.865352744999988</v>
      </c>
    </row>
    <row r="128" spans="1:138" s="20" customFormat="1">
      <c r="A128" s="3" t="s">
        <v>263</v>
      </c>
      <c r="B128" s="20" t="s">
        <v>353</v>
      </c>
      <c r="C128" s="28" t="s">
        <v>571</v>
      </c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0">
        <v>11.001544620000001</v>
      </c>
      <c r="BA128" s="20">
        <v>7.0165590399999997</v>
      </c>
      <c r="BB128" s="20">
        <v>2.0026710400000001</v>
      </c>
      <c r="BD128" s="20">
        <v>6.0109591500000006</v>
      </c>
      <c r="BE128" s="20">
        <v>6.3254860900000001</v>
      </c>
      <c r="BF128" s="20">
        <v>13.09708275</v>
      </c>
      <c r="BG128" s="20">
        <v>7.06785905</v>
      </c>
      <c r="BH128" s="20">
        <v>3.0027192700000001</v>
      </c>
      <c r="BI128" s="20">
        <v>5.2831400000000004E-3</v>
      </c>
      <c r="BJ128" s="20">
        <v>10.01830537</v>
      </c>
      <c r="BK128" s="20">
        <v>7.00621312</v>
      </c>
      <c r="BL128" s="29">
        <v>4.000718</v>
      </c>
      <c r="BM128" s="29">
        <v>3.00290525</v>
      </c>
      <c r="BN128" s="29">
        <v>6</v>
      </c>
      <c r="BO128" s="29">
        <v>5.0236200000000002</v>
      </c>
      <c r="BP128" s="29">
        <v>8.0064779999999995</v>
      </c>
      <c r="BQ128" s="29">
        <v>9.0037859999999998</v>
      </c>
      <c r="BR128" s="30">
        <v>5.0024557700000001</v>
      </c>
      <c r="BS128" s="20">
        <v>6.2004999999999998E-2</v>
      </c>
      <c r="BT128" s="20">
        <v>4</v>
      </c>
      <c r="BU128" s="20">
        <v>4</v>
      </c>
      <c r="BV128" s="20">
        <v>3.0148959999999998</v>
      </c>
      <c r="BW128" s="20">
        <v>6</v>
      </c>
      <c r="BX128" s="20">
        <v>4</v>
      </c>
      <c r="BY128" s="20">
        <v>4.0095102699999998</v>
      </c>
      <c r="BZ128" s="20">
        <v>4.0636327400000001</v>
      </c>
      <c r="CA128" s="20">
        <v>7.0043884599999995</v>
      </c>
      <c r="CB128" s="20">
        <v>9.0020471799999999</v>
      </c>
      <c r="CC128" s="20">
        <v>6.0037975000000001</v>
      </c>
      <c r="CD128" s="20">
        <v>9.0050029800000004</v>
      </c>
      <c r="CE128" s="20">
        <v>4.0022200000000003</v>
      </c>
      <c r="CF128" s="20">
        <v>4</v>
      </c>
      <c r="CG128" s="20">
        <v>0</v>
      </c>
      <c r="CH128" s="20">
        <v>0</v>
      </c>
      <c r="CI128" s="20">
        <v>0</v>
      </c>
      <c r="CJ128" s="20">
        <v>9.0042849</v>
      </c>
      <c r="CK128" s="20">
        <v>9.0042849</v>
      </c>
      <c r="CL128" s="20">
        <v>0</v>
      </c>
      <c r="CM128" s="20">
        <v>4.0015584999999998</v>
      </c>
      <c r="CN128" s="20">
        <v>9</v>
      </c>
      <c r="CO128" s="20">
        <v>5</v>
      </c>
      <c r="CP128" s="20">
        <v>7</v>
      </c>
      <c r="CQ128" s="20">
        <v>4.0026719999999996</v>
      </c>
      <c r="CR128" s="20">
        <v>4.0016105</v>
      </c>
      <c r="CS128" s="20">
        <v>9</v>
      </c>
      <c r="CT128" s="20">
        <v>5</v>
      </c>
      <c r="CU128" s="20">
        <v>5</v>
      </c>
      <c r="CV128" s="46">
        <v>7</v>
      </c>
      <c r="CW128" s="46">
        <v>5</v>
      </c>
      <c r="CX128" s="46">
        <v>4</v>
      </c>
      <c r="CY128" s="46">
        <v>9</v>
      </c>
      <c r="CZ128" s="46">
        <v>4.0005585000000004</v>
      </c>
      <c r="DA128" s="46">
        <v>0</v>
      </c>
      <c r="DB128" s="46">
        <v>7</v>
      </c>
      <c r="DC128" s="46">
        <v>8</v>
      </c>
      <c r="DD128" s="44">
        <v>0</v>
      </c>
      <c r="DE128" s="44">
        <v>10</v>
      </c>
      <c r="DF128" s="20">
        <v>8</v>
      </c>
      <c r="DG128" s="20">
        <v>18</v>
      </c>
      <c r="DH128" s="44">
        <v>12.426694780000002</v>
      </c>
      <c r="DI128" s="44">
        <v>8.2962183399999994</v>
      </c>
      <c r="DJ128" s="20">
        <v>9.1256801000000003</v>
      </c>
      <c r="DK128" s="44">
        <v>14.22947576</v>
      </c>
      <c r="DL128" s="20">
        <v>17.470990839999999</v>
      </c>
      <c r="DM128" s="20">
        <v>10.750438130000001</v>
      </c>
      <c r="DN128" s="20">
        <v>5.2721558600000007</v>
      </c>
      <c r="DO128" s="20">
        <v>16.603772859999999</v>
      </c>
      <c r="DP128" s="20">
        <v>11.39543737</v>
      </c>
      <c r="DQ128" s="20">
        <v>17.686222230000002</v>
      </c>
      <c r="DR128" s="20">
        <v>15.455980670000001</v>
      </c>
      <c r="DS128" s="20">
        <v>0</v>
      </c>
      <c r="DT128" s="20">
        <v>21.680983170000001</v>
      </c>
      <c r="DU128" s="49">
        <v>12.617705709999999</v>
      </c>
      <c r="DV128" s="49">
        <v>15.313233289999999</v>
      </c>
      <c r="DW128" s="20">
        <v>16.477958869999998</v>
      </c>
      <c r="DX128" s="20">
        <v>20.56631264</v>
      </c>
      <c r="DY128" s="20">
        <v>0</v>
      </c>
      <c r="DZ128" s="20">
        <v>0</v>
      </c>
      <c r="EA128" s="20">
        <v>0</v>
      </c>
      <c r="EB128" s="20">
        <v>0</v>
      </c>
      <c r="EC128" s="20">
        <v>0</v>
      </c>
      <c r="ED128" s="20">
        <v>0</v>
      </c>
      <c r="EE128" s="20">
        <v>0</v>
      </c>
      <c r="EF128" s="20">
        <v>0</v>
      </c>
      <c r="EG128" s="20">
        <v>0</v>
      </c>
      <c r="EH128" s="20">
        <v>0</v>
      </c>
    </row>
    <row r="129" spans="1:138" s="20" customFormat="1">
      <c r="A129" s="3" t="s">
        <v>264</v>
      </c>
      <c r="B129" s="20" t="s">
        <v>354</v>
      </c>
      <c r="C129" s="28" t="s">
        <v>572</v>
      </c>
      <c r="D129" s="28">
        <v>9.2640462600005691</v>
      </c>
      <c r="E129" s="28">
        <v>0</v>
      </c>
      <c r="F129" s="28">
        <v>44.140899760000011</v>
      </c>
      <c r="G129" s="28">
        <v>41.791548940000268</v>
      </c>
      <c r="H129" s="28">
        <v>6.9900327900008818</v>
      </c>
      <c r="I129" s="28">
        <v>16.063790999999519</v>
      </c>
      <c r="J129" s="28">
        <v>40.988604499999205</v>
      </c>
      <c r="K129" s="28">
        <v>22.705801000000456</v>
      </c>
      <c r="L129" s="28">
        <v>198.19307699999976</v>
      </c>
      <c r="M129" s="28">
        <v>58.781189000000019</v>
      </c>
      <c r="N129" s="28">
        <v>55.274609999999953</v>
      </c>
      <c r="O129" s="28">
        <v>8.8033989999997555</v>
      </c>
      <c r="P129" s="28">
        <v>19.245925999999699</v>
      </c>
      <c r="Q129" s="28">
        <v>47.45608199999991</v>
      </c>
      <c r="R129" s="28">
        <v>66.424423500000088</v>
      </c>
      <c r="S129" s="28">
        <v>0.15408999999958928</v>
      </c>
      <c r="T129" s="28">
        <v>4.178054000000488</v>
      </c>
      <c r="U129" s="28">
        <v>51.133694999999548</v>
      </c>
      <c r="V129" s="28">
        <v>13.084537999999945</v>
      </c>
      <c r="W129" s="28">
        <v>34.338539000000068</v>
      </c>
      <c r="X129" s="28">
        <v>42.830603000000231</v>
      </c>
      <c r="Y129" s="28">
        <v>18.833495000001182</v>
      </c>
      <c r="Z129" s="28">
        <v>21.33898700000039</v>
      </c>
      <c r="AA129" s="28">
        <v>107.44876199999945</v>
      </c>
      <c r="AB129" s="28">
        <v>29.023871430000096</v>
      </c>
      <c r="AC129" s="28">
        <v>29.590043359996429</v>
      </c>
      <c r="AD129" s="28">
        <v>7.0041646399999848</v>
      </c>
      <c r="AE129" s="28">
        <v>6.3515823599996093</v>
      </c>
      <c r="AF129" s="28">
        <v>59.294065199998855</v>
      </c>
      <c r="AG129" s="28">
        <v>0.73738798999999844</v>
      </c>
      <c r="AH129" s="28">
        <v>31.543927419280493</v>
      </c>
      <c r="AI129" s="28">
        <v>49.421291330000351</v>
      </c>
      <c r="AJ129" s="28">
        <v>14.703744199999548</v>
      </c>
      <c r="AK129" s="28">
        <v>42.499523600000465</v>
      </c>
      <c r="AL129" s="28">
        <v>18.691226380000359</v>
      </c>
      <c r="AM129" s="28">
        <v>25.547882279999477</v>
      </c>
      <c r="AN129" s="28">
        <v>33.991763209999952</v>
      </c>
      <c r="AO129" s="28">
        <v>21.306223180000465</v>
      </c>
      <c r="AP129" s="28">
        <v>19.780761000000322</v>
      </c>
      <c r="AQ129" s="28">
        <v>28.08268773000129</v>
      </c>
      <c r="AR129" s="28">
        <v>46.456446000000291</v>
      </c>
      <c r="AS129" s="28">
        <v>21.681005000000223</v>
      </c>
      <c r="AT129" s="28">
        <v>35.680414000000063</v>
      </c>
      <c r="AU129" s="28">
        <v>23.490187179999367</v>
      </c>
      <c r="AV129" s="28">
        <v>28.381539680000138</v>
      </c>
      <c r="AW129" s="28">
        <v>83.558708449999301</v>
      </c>
      <c r="AX129" s="28">
        <v>64.845817289999772</v>
      </c>
      <c r="AY129" s="28">
        <v>35.831212999999657</v>
      </c>
      <c r="AZ129" s="28">
        <v>14.741484150000144</v>
      </c>
      <c r="BA129" s="28">
        <v>33.500890210000009</v>
      </c>
      <c r="BB129" s="28">
        <v>20.712405810000035</v>
      </c>
      <c r="BC129" s="28">
        <v>18.566904999999903</v>
      </c>
      <c r="BD129" s="28">
        <v>28.372894257879977</v>
      </c>
      <c r="BE129" s="28">
        <v>8.4806518299998785</v>
      </c>
      <c r="BF129" s="28">
        <v>87.483186061189926</v>
      </c>
      <c r="BG129" s="28">
        <v>23.916810711720071</v>
      </c>
      <c r="BH129" s="28">
        <v>22.074109951779931</v>
      </c>
      <c r="BI129" s="28">
        <v>21.202986289250067</v>
      </c>
      <c r="BJ129" s="28">
        <v>56.411405595049956</v>
      </c>
      <c r="BK129" s="28">
        <v>3.3284192256400047</v>
      </c>
      <c r="BL129" s="29">
        <v>33.564712051229975</v>
      </c>
      <c r="BM129" s="29">
        <v>20.186712390000061</v>
      </c>
      <c r="BN129" s="29">
        <v>22.229315391509957</v>
      </c>
      <c r="BO129" s="29">
        <v>27.642040365839939</v>
      </c>
      <c r="BP129" s="29">
        <v>32.591070680700028</v>
      </c>
      <c r="BQ129" s="29">
        <v>32.375216944999906</v>
      </c>
      <c r="BR129" s="30">
        <v>28.140156775420113</v>
      </c>
      <c r="BS129" s="20">
        <v>34.96786346672009</v>
      </c>
      <c r="BT129" s="20">
        <v>44.479266432720024</v>
      </c>
      <c r="BU129" s="20">
        <v>55.074322009799928</v>
      </c>
      <c r="BV129" s="20">
        <v>64.823808179999972</v>
      </c>
      <c r="BW129" s="20">
        <v>108.37695133968002</v>
      </c>
      <c r="BX129" s="20">
        <v>27.873739628859969</v>
      </c>
      <c r="BY129" s="20">
        <v>44.015673565760096</v>
      </c>
      <c r="BZ129" s="20">
        <v>25.588040996739942</v>
      </c>
      <c r="CA129" s="20">
        <v>60.349665078680005</v>
      </c>
      <c r="CB129" s="20">
        <v>27.449788063939941</v>
      </c>
      <c r="CC129" s="20">
        <v>30.477227994680192</v>
      </c>
      <c r="CD129" s="20">
        <v>69.360869100128113</v>
      </c>
      <c r="CE129" s="20">
        <v>16.102440837999936</v>
      </c>
      <c r="CF129" s="20">
        <v>19.826934181239885</v>
      </c>
      <c r="CG129" s="20">
        <v>73.005051422599962</v>
      </c>
      <c r="CH129" s="20">
        <v>38.417768293999984</v>
      </c>
      <c r="CI129" s="20">
        <v>48.198604131680064</v>
      </c>
      <c r="CJ129" s="20">
        <v>12.678626126799957</v>
      </c>
      <c r="CK129" s="20">
        <v>69.532459561080032</v>
      </c>
      <c r="CL129" s="20">
        <v>19.999651654439937</v>
      </c>
      <c r="CM129" s="20">
        <v>40.377532784799989</v>
      </c>
      <c r="CN129" s="20">
        <v>8.9990567516000013</v>
      </c>
      <c r="CO129" s="20">
        <v>14.324202897760006</v>
      </c>
      <c r="CP129" s="20">
        <v>61.862262294109996</v>
      </c>
      <c r="CQ129" s="20">
        <v>67.739565032840062</v>
      </c>
      <c r="CR129" s="20">
        <v>21.063806563600018</v>
      </c>
      <c r="CS129" s="20">
        <v>34.100110457359968</v>
      </c>
      <c r="CT129" s="20">
        <v>42.869844758039918</v>
      </c>
      <c r="CU129" s="20">
        <v>98.299224580699999</v>
      </c>
      <c r="CV129" s="20">
        <v>46.57702445916</v>
      </c>
      <c r="CW129" s="20">
        <v>71.562441031560041</v>
      </c>
      <c r="CX129" s="20">
        <v>17.835419160000008</v>
      </c>
      <c r="CY129" s="20">
        <v>33.51710555999999</v>
      </c>
      <c r="CZ129" s="20">
        <v>97.379506713500064</v>
      </c>
      <c r="DA129" s="20">
        <v>92.686992744120019</v>
      </c>
      <c r="DB129" s="20">
        <v>1.6208782330799865</v>
      </c>
      <c r="DC129" s="20">
        <v>26.490373017019976</v>
      </c>
      <c r="DD129" s="44">
        <v>24.231901470400008</v>
      </c>
      <c r="DE129" s="44">
        <v>111.34464254948018</v>
      </c>
      <c r="DF129" s="20">
        <v>68.437879918980002</v>
      </c>
      <c r="DG129" s="20">
        <v>132.26271690000002</v>
      </c>
      <c r="DH129" s="44">
        <v>40.062855299360024</v>
      </c>
      <c r="DI129" s="44">
        <v>147.24991653640001</v>
      </c>
      <c r="DJ129" s="20">
        <v>227.87930894266015</v>
      </c>
      <c r="DK129" s="44">
        <v>150.21562842806003</v>
      </c>
      <c r="DL129" s="20">
        <v>161.79543025577993</v>
      </c>
      <c r="DM129" s="20">
        <v>182.40357587387132</v>
      </c>
      <c r="DN129" s="20">
        <v>155.4918951462389</v>
      </c>
      <c r="DO129" s="20">
        <v>150.51967892278736</v>
      </c>
      <c r="DP129" s="20">
        <v>228.04882591683244</v>
      </c>
      <c r="DQ129" s="20">
        <v>104.27601662917203</v>
      </c>
      <c r="DR129" s="20">
        <v>228.22948425471716</v>
      </c>
      <c r="DS129" s="20">
        <v>143.92014267881234</v>
      </c>
      <c r="DT129" s="20">
        <v>106.39245510251163</v>
      </c>
      <c r="DU129" s="49">
        <v>251.52328912361429</v>
      </c>
      <c r="DV129" s="49">
        <v>214.45850664319349</v>
      </c>
      <c r="DW129" s="20">
        <v>173.77229962856279</v>
      </c>
      <c r="DX129" s="20">
        <v>599.02176566777018</v>
      </c>
      <c r="DY129" s="20">
        <v>172.25552336873218</v>
      </c>
      <c r="DZ129" s="20">
        <v>319.81833723635026</v>
      </c>
      <c r="EA129" s="20">
        <v>578.18655767906762</v>
      </c>
      <c r="EB129" s="20">
        <v>510.61400971228483</v>
      </c>
      <c r="EC129" s="20">
        <v>413.39096465906664</v>
      </c>
      <c r="ED129" s="20">
        <v>681.20458317314024</v>
      </c>
      <c r="EE129" s="20">
        <v>-89.048322810172039</v>
      </c>
      <c r="EF129" s="20">
        <v>628.4219959286429</v>
      </c>
      <c r="EG129" s="20">
        <v>488.87736579575068</v>
      </c>
      <c r="EH129" s="20">
        <v>685.13268782097566</v>
      </c>
    </row>
    <row r="130" spans="1:138" s="20" customFormat="1">
      <c r="A130" s="3" t="s">
        <v>265</v>
      </c>
      <c r="B130" s="20" t="s">
        <v>169</v>
      </c>
      <c r="C130" s="28" t="s">
        <v>692</v>
      </c>
      <c r="D130" s="28">
        <v>89.084585000000018</v>
      </c>
      <c r="E130" s="28">
        <v>100.50491699999999</v>
      </c>
      <c r="F130" s="28">
        <v>90.579871000000011</v>
      </c>
      <c r="G130" s="28">
        <v>89.789154480000022</v>
      </c>
      <c r="H130" s="28">
        <v>89.511218920000005</v>
      </c>
      <c r="I130" s="28">
        <v>87.989221000000001</v>
      </c>
      <c r="J130" s="28">
        <v>152.10551999999998</v>
      </c>
      <c r="K130" s="28">
        <v>91.926153000000014</v>
      </c>
      <c r="L130" s="28">
        <v>90.118026000000015</v>
      </c>
      <c r="M130" s="28">
        <v>87.493228000000016</v>
      </c>
      <c r="N130" s="28">
        <v>104.47794399999999</v>
      </c>
      <c r="O130" s="28">
        <v>122.56808000000002</v>
      </c>
      <c r="P130" s="28">
        <v>116.205411</v>
      </c>
      <c r="Q130" s="28">
        <v>124.01905599999999</v>
      </c>
      <c r="R130" s="28">
        <v>124.973012</v>
      </c>
      <c r="S130" s="28">
        <v>122.16604000000004</v>
      </c>
      <c r="T130" s="28">
        <v>116.92677699999999</v>
      </c>
      <c r="U130" s="28">
        <v>106.671813</v>
      </c>
      <c r="V130" s="28">
        <v>171.55045199999998</v>
      </c>
      <c r="W130" s="28">
        <v>105.00369600000001</v>
      </c>
      <c r="X130" s="28">
        <v>115.334366</v>
      </c>
      <c r="Y130" s="28">
        <v>105.09975799999998</v>
      </c>
      <c r="Z130" s="28">
        <v>105.5409348</v>
      </c>
      <c r="AA130" s="28">
        <v>112.15266500000001</v>
      </c>
      <c r="AB130" s="28">
        <v>104.51955000000001</v>
      </c>
      <c r="AC130" s="28">
        <v>109.69976319000004</v>
      </c>
      <c r="AD130" s="28">
        <v>108.70374829999999</v>
      </c>
      <c r="AE130" s="28">
        <v>107.12922275999998</v>
      </c>
      <c r="AF130" s="28">
        <v>107.17042114</v>
      </c>
      <c r="AG130" s="28">
        <v>106.90619699999999</v>
      </c>
      <c r="AH130" s="28">
        <v>175.62240700000004</v>
      </c>
      <c r="AI130" s="28">
        <v>108.39375899999997</v>
      </c>
      <c r="AJ130" s="28">
        <v>112.56084700000001</v>
      </c>
      <c r="AK130" s="28">
        <v>107.81070599999998</v>
      </c>
      <c r="AL130" s="28">
        <v>107.36500899999999</v>
      </c>
      <c r="AM130" s="28">
        <v>117.45675700000004</v>
      </c>
      <c r="AN130" s="28">
        <v>110.47417745</v>
      </c>
      <c r="AO130" s="28">
        <v>118.33514203</v>
      </c>
      <c r="AP130" s="28">
        <v>118.75931800000001</v>
      </c>
      <c r="AQ130" s="28">
        <v>122.88361122000001</v>
      </c>
      <c r="AR130" s="28">
        <v>124.69431500000002</v>
      </c>
      <c r="AS130" s="28">
        <v>129.335015</v>
      </c>
      <c r="AT130" s="28">
        <v>198.22131899999999</v>
      </c>
      <c r="AU130" s="28">
        <v>123.45629399999999</v>
      </c>
      <c r="AV130" s="28">
        <v>122.63485558999999</v>
      </c>
      <c r="AW130" s="28">
        <v>119.60285013000002</v>
      </c>
      <c r="AX130" s="28">
        <v>116.58519452999998</v>
      </c>
      <c r="AY130" s="28">
        <v>127.86088500000002</v>
      </c>
      <c r="AZ130" s="20">
        <v>122.36272294</v>
      </c>
      <c r="BA130" s="20">
        <v>122.93036267000001</v>
      </c>
      <c r="BB130" s="20">
        <v>124.250467</v>
      </c>
      <c r="BC130" s="20">
        <v>121.68111322400001</v>
      </c>
      <c r="BD130" s="20">
        <v>123.79678035999999</v>
      </c>
      <c r="BE130" s="20">
        <v>129.82248727999996</v>
      </c>
      <c r="BF130" s="20">
        <v>205.26114291000002</v>
      </c>
      <c r="BG130" s="20">
        <v>127.24425242000002</v>
      </c>
      <c r="BH130" s="20">
        <v>127.17570214999998</v>
      </c>
      <c r="BI130" s="20">
        <v>124.00312244999999</v>
      </c>
      <c r="BJ130" s="20">
        <v>134.51920455000004</v>
      </c>
      <c r="BK130" s="20">
        <v>139.138013</v>
      </c>
      <c r="BL130" s="29">
        <v>132.16887954000001</v>
      </c>
      <c r="BM130" s="29">
        <v>140.00665699999999</v>
      </c>
      <c r="BN130" s="29">
        <v>132.253974</v>
      </c>
      <c r="BO130" s="29">
        <v>134.87328500000007</v>
      </c>
      <c r="BP130" s="29">
        <v>167.733767</v>
      </c>
      <c r="BQ130" s="29">
        <v>157.59869999999995</v>
      </c>
      <c r="BR130" s="30">
        <v>236.83761000000001</v>
      </c>
      <c r="BS130" s="20">
        <v>165.94790700000001</v>
      </c>
      <c r="BT130" s="20">
        <v>169.901928</v>
      </c>
      <c r="BU130" s="20">
        <v>158.76819380000001</v>
      </c>
      <c r="BV130" s="20">
        <v>161.31375199999997</v>
      </c>
      <c r="BW130" s="20">
        <v>165.07875799999999</v>
      </c>
      <c r="BX130" s="20">
        <v>163.53379999999999</v>
      </c>
      <c r="BY130" s="20">
        <v>167.6131297</v>
      </c>
      <c r="BZ130" s="20">
        <v>165.33579863</v>
      </c>
      <c r="CA130" s="20">
        <v>163.15965787000005</v>
      </c>
      <c r="CB130" s="20">
        <v>162.08250899000004</v>
      </c>
      <c r="CC130" s="20">
        <v>161.28859798000002</v>
      </c>
      <c r="CD130" s="20">
        <v>258.42931252000005</v>
      </c>
      <c r="CE130" s="20">
        <v>171.91767832999997</v>
      </c>
      <c r="CF130" s="20">
        <v>198.80247031000002</v>
      </c>
      <c r="CG130" s="20">
        <v>213.92650360000002</v>
      </c>
      <c r="CH130" s="20">
        <v>202.38936609999999</v>
      </c>
      <c r="CI130" s="20">
        <v>385.92025264</v>
      </c>
      <c r="CJ130" s="20">
        <v>214.76931194000002</v>
      </c>
      <c r="CK130" s="20">
        <v>218.44789631999998</v>
      </c>
      <c r="CL130" s="20">
        <v>244.72697565000001</v>
      </c>
      <c r="CM130" s="20">
        <v>247.65209362999997</v>
      </c>
      <c r="CN130" s="20">
        <v>252.98834355</v>
      </c>
      <c r="CO130" s="20">
        <v>281.22063068</v>
      </c>
      <c r="CP130" s="20">
        <v>363.77795158999999</v>
      </c>
      <c r="CQ130" s="20">
        <v>278.17670071999993</v>
      </c>
      <c r="CR130" s="20">
        <v>277.59299748000001</v>
      </c>
      <c r="CS130" s="20">
        <v>264.97489180999997</v>
      </c>
      <c r="CT130" s="20">
        <v>272.36598136999999</v>
      </c>
      <c r="CU130" s="20">
        <v>334.22142116999999</v>
      </c>
      <c r="CV130" s="20">
        <v>307.60764752999995</v>
      </c>
      <c r="CW130" s="20">
        <v>304.78917048999995</v>
      </c>
      <c r="CX130" s="20">
        <v>315.61438116999994</v>
      </c>
      <c r="CY130" s="20">
        <v>318.72429043000005</v>
      </c>
      <c r="CZ130" s="20">
        <v>355.58804165999999</v>
      </c>
      <c r="DA130" s="20">
        <v>367.49963674000003</v>
      </c>
      <c r="DB130" s="20">
        <v>501.13329009999995</v>
      </c>
      <c r="DC130" s="20">
        <v>294.21301147999998</v>
      </c>
      <c r="DD130" s="44">
        <v>295.59120932999997</v>
      </c>
      <c r="DE130" s="44">
        <v>300.03155339</v>
      </c>
      <c r="DF130" s="20">
        <v>315.97787939999995</v>
      </c>
      <c r="DG130" s="20">
        <v>358.56926808000003</v>
      </c>
      <c r="DH130" s="44">
        <v>321.35541865000005</v>
      </c>
      <c r="DI130" s="44">
        <v>341.31226115999999</v>
      </c>
      <c r="DJ130" s="20">
        <v>329.76727366</v>
      </c>
      <c r="DK130" s="44">
        <v>324.26499175999993</v>
      </c>
      <c r="DL130" s="20">
        <v>337.52739922000001</v>
      </c>
      <c r="DM130" s="20">
        <v>380.36493993000005</v>
      </c>
      <c r="DN130" s="20">
        <v>558.88239198999997</v>
      </c>
      <c r="DO130" s="20">
        <v>375.49417754000001</v>
      </c>
      <c r="DP130" s="20">
        <v>420.09112733000006</v>
      </c>
      <c r="DQ130" s="20">
        <v>415.1768348299999</v>
      </c>
      <c r="DR130" s="20">
        <v>418.3617413099999</v>
      </c>
      <c r="DS130" s="20">
        <v>441.24594751999996</v>
      </c>
      <c r="DT130" s="20">
        <v>408.53457977999994</v>
      </c>
      <c r="DU130" s="49">
        <v>420.15590596999999</v>
      </c>
      <c r="DV130" s="49">
        <v>589.28964137000003</v>
      </c>
      <c r="DW130" s="20">
        <v>620.21636135000006</v>
      </c>
      <c r="DX130" s="20">
        <v>559.61308993</v>
      </c>
      <c r="DY130" s="20">
        <v>570.74479045999988</v>
      </c>
      <c r="DZ130" s="20">
        <v>895.06635400000005</v>
      </c>
      <c r="EA130" s="20">
        <v>615.99279016000014</v>
      </c>
      <c r="EB130" s="20">
        <v>656.92911263000008</v>
      </c>
      <c r="EC130" s="20">
        <v>631.57335379999995</v>
      </c>
      <c r="ED130" s="20">
        <v>623.70607255000016</v>
      </c>
      <c r="EE130" s="20">
        <v>682.08693553000001</v>
      </c>
      <c r="EF130" s="20">
        <v>653.27884644000005</v>
      </c>
      <c r="EG130" s="20">
        <v>672.38727682999991</v>
      </c>
      <c r="EH130" s="20">
        <v>682.41853972000013</v>
      </c>
    </row>
    <row r="131" spans="1:138" s="20" customFormat="1">
      <c r="A131" s="3" t="s">
        <v>266</v>
      </c>
      <c r="B131" s="20" t="s">
        <v>170</v>
      </c>
      <c r="C131" s="28" t="s">
        <v>573</v>
      </c>
      <c r="D131" s="28">
        <v>16.571183000000001</v>
      </c>
      <c r="E131" s="28">
        <v>16.549964000000003</v>
      </c>
      <c r="F131" s="28">
        <v>16.450856999999999</v>
      </c>
      <c r="G131" s="28">
        <v>17.281476000000001</v>
      </c>
      <c r="H131" s="28">
        <v>16.964338290000001</v>
      </c>
      <c r="I131" s="28">
        <v>16.264960000000002</v>
      </c>
      <c r="J131" s="28">
        <v>25.653435000000002</v>
      </c>
      <c r="K131" s="28">
        <v>17.492992999999998</v>
      </c>
      <c r="L131" s="28">
        <v>16.501487999999998</v>
      </c>
      <c r="M131" s="28">
        <v>16.465045</v>
      </c>
      <c r="N131" s="28">
        <v>17.374220999999999</v>
      </c>
      <c r="O131" s="28">
        <v>19.247555000000002</v>
      </c>
      <c r="P131" s="28">
        <v>21.064229000000001</v>
      </c>
      <c r="Q131" s="28">
        <v>20.654285999999999</v>
      </c>
      <c r="R131" s="28">
        <v>22.158441</v>
      </c>
      <c r="S131" s="28">
        <v>21.973972000000003</v>
      </c>
      <c r="T131" s="28">
        <v>20.475411999999999</v>
      </c>
      <c r="U131" s="28">
        <v>19.564467</v>
      </c>
      <c r="V131" s="28">
        <v>27.809628</v>
      </c>
      <c r="W131" s="28">
        <v>19.274643999999999</v>
      </c>
      <c r="X131" s="28">
        <v>18.774840999999999</v>
      </c>
      <c r="Y131" s="28">
        <v>19.58539</v>
      </c>
      <c r="Z131" s="28">
        <v>19.815745</v>
      </c>
      <c r="AA131" s="28">
        <v>20.263417</v>
      </c>
      <c r="AB131" s="28">
        <v>19.320687</v>
      </c>
      <c r="AC131" s="28">
        <v>19.777886120000002</v>
      </c>
      <c r="AD131" s="28">
        <v>20.2497975</v>
      </c>
      <c r="AE131" s="28">
        <v>20.716721479999997</v>
      </c>
      <c r="AF131" s="28">
        <v>20.410347650000002</v>
      </c>
      <c r="AG131" s="28">
        <v>20.155766000000003</v>
      </c>
      <c r="AH131" s="28">
        <v>29.825661</v>
      </c>
      <c r="AI131" s="28">
        <v>20.055900999999999</v>
      </c>
      <c r="AJ131" s="28">
        <v>19.289922000000001</v>
      </c>
      <c r="AK131" s="28">
        <v>20.098763999999999</v>
      </c>
      <c r="AL131" s="28">
        <v>19.542338000000001</v>
      </c>
      <c r="AM131" s="28">
        <v>21.264953999999999</v>
      </c>
      <c r="AN131" s="28">
        <v>16.451145780000001</v>
      </c>
      <c r="AO131" s="28">
        <v>20.02593676</v>
      </c>
      <c r="AP131" s="28">
        <v>20.113529000000003</v>
      </c>
      <c r="AQ131" s="28">
        <v>22.599207400000001</v>
      </c>
      <c r="AR131" s="28">
        <v>23.988911999999999</v>
      </c>
      <c r="AS131" s="28">
        <v>23.717309999999998</v>
      </c>
      <c r="AT131" s="28">
        <v>33.200552000000002</v>
      </c>
      <c r="AU131" s="28">
        <v>21.245098000000002</v>
      </c>
      <c r="AV131" s="28">
        <v>20.389440200000003</v>
      </c>
      <c r="AW131" s="28">
        <v>20.826877240000002</v>
      </c>
      <c r="AX131" s="28">
        <v>21.177636119999999</v>
      </c>
      <c r="AY131" s="28">
        <v>21.867884</v>
      </c>
      <c r="AZ131" s="20">
        <v>20.957674040000001</v>
      </c>
      <c r="BA131" s="20">
        <v>20.497248280000001</v>
      </c>
      <c r="BB131" s="20">
        <v>20.798100999999999</v>
      </c>
      <c r="BC131" s="20">
        <v>20.348158359999999</v>
      </c>
      <c r="BD131" s="20">
        <v>19.963549749999999</v>
      </c>
      <c r="BE131" s="20">
        <v>21.046915630000001</v>
      </c>
      <c r="BF131" s="20">
        <v>31.434486409999998</v>
      </c>
      <c r="BG131" s="20">
        <v>20.755084889999999</v>
      </c>
      <c r="BH131" s="20">
        <v>20.183994890000001</v>
      </c>
      <c r="BI131" s="20">
        <v>20.130748780000001</v>
      </c>
      <c r="BJ131" s="20">
        <v>20.184464679999998</v>
      </c>
      <c r="BK131" s="20">
        <v>21.109103000000001</v>
      </c>
      <c r="BL131" s="29">
        <v>20.539424569999998</v>
      </c>
      <c r="BM131" s="29">
        <v>20.454362000000003</v>
      </c>
      <c r="BN131" s="29">
        <v>20.295870000000001</v>
      </c>
      <c r="BO131" s="29">
        <v>20.435034000000002</v>
      </c>
      <c r="BP131" s="29">
        <v>24.923550000000002</v>
      </c>
      <c r="BQ131" s="29">
        <v>23.487352999999999</v>
      </c>
      <c r="BR131" s="30">
        <v>31.906639000000006</v>
      </c>
      <c r="BS131" s="20">
        <v>24.013735</v>
      </c>
      <c r="BT131" s="20">
        <v>24.612411000000002</v>
      </c>
      <c r="BU131" s="20">
        <v>25.179064</v>
      </c>
      <c r="BV131" s="20">
        <v>24.406708000000002</v>
      </c>
      <c r="BW131" s="20">
        <v>25.224968000000001</v>
      </c>
      <c r="BX131" s="20">
        <v>24.872001000000001</v>
      </c>
      <c r="BY131" s="20">
        <v>24.571794669999999</v>
      </c>
      <c r="BZ131" s="20">
        <v>24.705292539999999</v>
      </c>
      <c r="CA131" s="20">
        <v>24.474682140000002</v>
      </c>
      <c r="CB131" s="20">
        <v>24.462690420000001</v>
      </c>
      <c r="CC131" s="20">
        <v>24.673995350000002</v>
      </c>
      <c r="CD131" s="20">
        <v>36.056671899999998</v>
      </c>
      <c r="CE131" s="20">
        <v>26.321143230000001</v>
      </c>
      <c r="CF131" s="20">
        <v>31.10715824</v>
      </c>
      <c r="CG131" s="20">
        <v>35.911148320000002</v>
      </c>
      <c r="CH131" s="20">
        <v>35.181924420000001</v>
      </c>
      <c r="CI131" s="20">
        <v>61.419760150000002</v>
      </c>
      <c r="CJ131" s="20">
        <v>41.052898069999998</v>
      </c>
      <c r="CK131" s="20">
        <v>41.970369040000001</v>
      </c>
      <c r="CL131" s="20">
        <v>50.313506910000001</v>
      </c>
      <c r="CM131" s="20">
        <v>50.202895519999998</v>
      </c>
      <c r="CN131" s="20">
        <v>51.090701340000003</v>
      </c>
      <c r="CO131" s="20">
        <v>53.309531140000004</v>
      </c>
      <c r="CP131" s="20">
        <v>69.75972299</v>
      </c>
      <c r="CQ131" s="20">
        <v>53.956074319999999</v>
      </c>
      <c r="CR131" s="20">
        <v>53.564735040000002</v>
      </c>
      <c r="CS131" s="20">
        <v>54.511981949999999</v>
      </c>
      <c r="CT131" s="20">
        <v>55.772463120000005</v>
      </c>
      <c r="CU131" s="20">
        <v>65.970122900000007</v>
      </c>
      <c r="CV131" s="20">
        <v>61.465107029999999</v>
      </c>
      <c r="CW131" s="20">
        <v>61.505620100000002</v>
      </c>
      <c r="CX131" s="20">
        <v>65.611847040000001</v>
      </c>
      <c r="CY131" s="20">
        <v>64.981898470000004</v>
      </c>
      <c r="CZ131" s="20">
        <v>69.986308489999999</v>
      </c>
      <c r="DA131" s="20">
        <v>69.418923850000013</v>
      </c>
      <c r="DB131" s="20">
        <v>89.315982849999997</v>
      </c>
      <c r="DC131" s="20">
        <v>58.008188480000001</v>
      </c>
      <c r="DD131" s="44">
        <v>65.340858510000004</v>
      </c>
      <c r="DE131" s="44">
        <v>74.032143160000004</v>
      </c>
      <c r="DF131" s="20">
        <v>68.744007530000005</v>
      </c>
      <c r="DG131" s="20">
        <v>74.594600379999989</v>
      </c>
      <c r="DH131" s="44">
        <v>71.158924069999998</v>
      </c>
      <c r="DI131" s="44">
        <v>69.893378500000011</v>
      </c>
      <c r="DJ131" s="20">
        <v>82.699067839999998</v>
      </c>
      <c r="DK131" s="44">
        <v>71.904994279999997</v>
      </c>
      <c r="DL131" s="20">
        <v>80.928338929999995</v>
      </c>
      <c r="DM131" s="20">
        <v>79.472139690000006</v>
      </c>
      <c r="DN131" s="20">
        <v>102.35787587000002</v>
      </c>
      <c r="DO131" s="20">
        <v>74.649477270000006</v>
      </c>
      <c r="DP131" s="20">
        <v>82.642072350000007</v>
      </c>
      <c r="DQ131" s="20">
        <v>86.140167439999999</v>
      </c>
      <c r="DR131" s="20">
        <v>83.582819940000007</v>
      </c>
      <c r="DS131" s="20">
        <v>90.475692089999995</v>
      </c>
      <c r="DT131" s="20">
        <v>103.31471963000001</v>
      </c>
      <c r="DU131" s="49">
        <v>98.932902499999997</v>
      </c>
      <c r="DV131" s="49">
        <v>119.86278709</v>
      </c>
      <c r="DW131" s="20">
        <v>140.19121643999998</v>
      </c>
      <c r="DX131" s="20">
        <v>152.81738002999998</v>
      </c>
      <c r="DY131" s="20">
        <v>142.27156828</v>
      </c>
      <c r="DZ131" s="20">
        <v>187.01949054999997</v>
      </c>
      <c r="EA131" s="20">
        <v>155.49387111999999</v>
      </c>
      <c r="EB131" s="20">
        <v>165.23332268000001</v>
      </c>
      <c r="EC131" s="20">
        <v>161.0021725</v>
      </c>
      <c r="ED131" s="20">
        <v>153.27622152000001</v>
      </c>
      <c r="EE131" s="20">
        <v>171.77889187</v>
      </c>
      <c r="EF131" s="20">
        <v>162.60385658000001</v>
      </c>
      <c r="EG131" s="20">
        <v>165.88774893000001</v>
      </c>
      <c r="EH131" s="20">
        <v>163.66212808</v>
      </c>
    </row>
    <row r="132" spans="1:138" s="20" customFormat="1">
      <c r="A132" s="3" t="s">
        <v>267</v>
      </c>
      <c r="B132" s="20" t="s">
        <v>171</v>
      </c>
      <c r="C132" s="28" t="s">
        <v>574</v>
      </c>
      <c r="D132" s="28">
        <v>5.9915009999999995</v>
      </c>
      <c r="E132" s="28">
        <v>6.3423029999999994</v>
      </c>
      <c r="F132" s="28">
        <v>6.3202509999999998</v>
      </c>
      <c r="G132" s="28">
        <v>6.2195429999999998</v>
      </c>
      <c r="H132" s="28">
        <v>6.2902492200000006</v>
      </c>
      <c r="I132" s="28">
        <v>6.3247059999999999</v>
      </c>
      <c r="J132" s="28">
        <v>10.070212999999999</v>
      </c>
      <c r="K132" s="28">
        <v>6.5208490000000001</v>
      </c>
      <c r="L132" s="28">
        <v>6.648784</v>
      </c>
      <c r="M132" s="28">
        <v>6.2519869999999997</v>
      </c>
      <c r="N132" s="28">
        <v>6.359318</v>
      </c>
      <c r="O132" s="28">
        <v>8.5369829999999993</v>
      </c>
      <c r="P132" s="28">
        <v>7.9700210000000009</v>
      </c>
      <c r="Q132" s="28">
        <v>8.3925540000000005</v>
      </c>
      <c r="R132" s="28">
        <v>8.3083369999999999</v>
      </c>
      <c r="S132" s="28">
        <v>8.1421140000000012</v>
      </c>
      <c r="T132" s="28">
        <v>9.0734300000000001</v>
      </c>
      <c r="U132" s="28">
        <v>8.0793490000000006</v>
      </c>
      <c r="V132" s="28">
        <v>11.450618</v>
      </c>
      <c r="W132" s="28">
        <v>7.5584850000000001</v>
      </c>
      <c r="X132" s="28">
        <v>7.3859950000000003</v>
      </c>
      <c r="Y132" s="28">
        <v>7.6693410000000011</v>
      </c>
      <c r="Z132" s="28">
        <v>7.1980889999999995</v>
      </c>
      <c r="AA132" s="28">
        <v>7.9072689999999994</v>
      </c>
      <c r="AB132" s="28">
        <v>7.4413409999999995</v>
      </c>
      <c r="AC132" s="28">
        <v>7.6283116800000004</v>
      </c>
      <c r="AD132" s="28">
        <v>7.2743557800000005</v>
      </c>
      <c r="AE132" s="28">
        <v>7.5691220599999998</v>
      </c>
      <c r="AF132" s="28">
        <v>8.8355718100000011</v>
      </c>
      <c r="AG132" s="28">
        <v>7.7290609999999997</v>
      </c>
      <c r="AH132" s="28">
        <v>12.062954</v>
      </c>
      <c r="AI132" s="28">
        <v>8.1937119999999997</v>
      </c>
      <c r="AJ132" s="28">
        <v>8.5356059999999996</v>
      </c>
      <c r="AK132" s="28">
        <v>8.3775600000000008</v>
      </c>
      <c r="AL132" s="28">
        <v>9.0703069999999997</v>
      </c>
      <c r="AM132" s="28">
        <v>11.175906000000001</v>
      </c>
      <c r="AN132" s="28">
        <v>10.822487520000001</v>
      </c>
      <c r="AO132" s="28">
        <v>10.78930036</v>
      </c>
      <c r="AP132" s="28">
        <v>11.158998</v>
      </c>
      <c r="AQ132" s="28">
        <v>11.108645380000002</v>
      </c>
      <c r="AR132" s="28">
        <v>10.691244999999999</v>
      </c>
      <c r="AS132" s="28">
        <v>13.519686</v>
      </c>
      <c r="AT132" s="28">
        <v>15.857261999999999</v>
      </c>
      <c r="AU132" s="28">
        <v>11.467139</v>
      </c>
      <c r="AV132" s="28">
        <v>10.396302800000001</v>
      </c>
      <c r="AW132" s="28">
        <v>10.500805229999999</v>
      </c>
      <c r="AX132" s="28">
        <v>10.59829365</v>
      </c>
      <c r="AY132" s="28">
        <v>11.727789999999999</v>
      </c>
      <c r="AZ132" s="20">
        <v>10.498101140000001</v>
      </c>
      <c r="BA132" s="20">
        <v>8.7626632999999998</v>
      </c>
      <c r="BB132" s="20">
        <v>10.810937000000001</v>
      </c>
      <c r="BC132" s="20">
        <v>11.069939080000001</v>
      </c>
      <c r="BD132" s="20">
        <v>11.323790580000001</v>
      </c>
      <c r="BE132" s="20">
        <v>11.42181802</v>
      </c>
      <c r="BF132" s="20">
        <v>17.30456599</v>
      </c>
      <c r="BG132" s="20">
        <v>11.704352540000002</v>
      </c>
      <c r="BH132" s="20">
        <v>11.55308514</v>
      </c>
      <c r="BI132" s="20">
        <v>10.96331475</v>
      </c>
      <c r="BJ132" s="20">
        <v>11.728215720000001</v>
      </c>
      <c r="BK132" s="20">
        <v>12.139282999999999</v>
      </c>
      <c r="BL132" s="29">
        <v>11.855339189999999</v>
      </c>
      <c r="BM132" s="29">
        <v>12.682917</v>
      </c>
      <c r="BN132" s="29">
        <v>12.285978</v>
      </c>
      <c r="BO132" s="29">
        <v>12.217654000000001</v>
      </c>
      <c r="BP132" s="29">
        <v>15.083865999999999</v>
      </c>
      <c r="BQ132" s="29">
        <v>14.672248</v>
      </c>
      <c r="BR132" s="30">
        <v>18.903906999999997</v>
      </c>
      <c r="BS132" s="20">
        <v>14.836485</v>
      </c>
      <c r="BT132" s="20">
        <v>14.261077999999999</v>
      </c>
      <c r="BU132" s="20">
        <v>13.661489</v>
      </c>
      <c r="BV132" s="20">
        <v>15.299840999999999</v>
      </c>
      <c r="BW132" s="20">
        <v>14.331617</v>
      </c>
      <c r="BX132" s="20">
        <v>14.566094</v>
      </c>
      <c r="BY132" s="20">
        <v>14.599515049999999</v>
      </c>
      <c r="BZ132" s="20">
        <v>14.78704974</v>
      </c>
      <c r="CA132" s="20">
        <v>14.554110909999999</v>
      </c>
      <c r="CB132" s="20">
        <v>14.545478919999999</v>
      </c>
      <c r="CC132" s="20">
        <v>15.39619246</v>
      </c>
      <c r="CD132" s="20">
        <v>21.71300235</v>
      </c>
      <c r="CE132" s="20">
        <v>15.62803562</v>
      </c>
      <c r="CF132" s="20">
        <v>18.50688804</v>
      </c>
      <c r="CG132" s="20">
        <v>22.083241789999999</v>
      </c>
      <c r="CH132" s="20">
        <v>20.058796880000003</v>
      </c>
      <c r="CI132" s="20">
        <v>36.233036409999997</v>
      </c>
      <c r="CJ132" s="20">
        <v>20.811466230000001</v>
      </c>
      <c r="CK132" s="20">
        <v>21.32959529</v>
      </c>
      <c r="CL132" s="20">
        <v>24.82756651</v>
      </c>
      <c r="CM132" s="20">
        <v>26.125416529999999</v>
      </c>
      <c r="CN132" s="20">
        <v>30.851274199999999</v>
      </c>
      <c r="CO132" s="20">
        <v>29.703534259999998</v>
      </c>
      <c r="CP132" s="20">
        <v>36.508788800000005</v>
      </c>
      <c r="CQ132" s="20">
        <v>29.388257540000001</v>
      </c>
      <c r="CR132" s="20">
        <v>37.781579349999994</v>
      </c>
      <c r="CS132" s="20">
        <v>31.479946349999999</v>
      </c>
      <c r="CT132" s="20">
        <v>33.396912520000001</v>
      </c>
      <c r="CU132" s="20">
        <v>40.253996489999999</v>
      </c>
      <c r="CV132" s="20">
        <v>44.173738709999995</v>
      </c>
      <c r="CW132" s="20">
        <v>42.511600780000002</v>
      </c>
      <c r="CX132" s="20">
        <v>52.891232430000002</v>
      </c>
      <c r="CY132" s="20">
        <v>52.28247468</v>
      </c>
      <c r="CZ132" s="20">
        <v>61.516345400000006</v>
      </c>
      <c r="DA132" s="20">
        <v>70.965417889999998</v>
      </c>
      <c r="DB132" s="20">
        <v>77.042781569999988</v>
      </c>
      <c r="DC132" s="20">
        <v>40.945975750000002</v>
      </c>
      <c r="DD132" s="44">
        <v>41.425021999999998</v>
      </c>
      <c r="DE132" s="44">
        <v>38.745825629999999</v>
      </c>
      <c r="DF132" s="20">
        <v>42.400441500000007</v>
      </c>
      <c r="DG132" s="20">
        <v>51.60808033</v>
      </c>
      <c r="DH132" s="44">
        <v>44.350941390000003</v>
      </c>
      <c r="DI132" s="44">
        <v>42.227430790000007</v>
      </c>
      <c r="DJ132" s="20">
        <v>44.377495179999997</v>
      </c>
      <c r="DK132" s="44">
        <v>43.31117725</v>
      </c>
      <c r="DL132" s="20">
        <v>44.632410970000002</v>
      </c>
      <c r="DM132" s="20">
        <v>51.36789369000001</v>
      </c>
      <c r="DN132" s="20">
        <v>73.796894370000004</v>
      </c>
      <c r="DO132" s="20">
        <v>50.548850970000004</v>
      </c>
      <c r="DP132" s="20">
        <v>55.195780900000003</v>
      </c>
      <c r="DQ132" s="20">
        <v>56.976614719999993</v>
      </c>
      <c r="DR132" s="20">
        <v>62.480277610000002</v>
      </c>
      <c r="DS132" s="20">
        <v>60.233924509999994</v>
      </c>
      <c r="DT132" s="20">
        <v>53.65304974</v>
      </c>
      <c r="DU132" s="49">
        <v>53.970556340000002</v>
      </c>
      <c r="DV132" s="49">
        <v>77.880598140000004</v>
      </c>
      <c r="DW132" s="20">
        <v>86.871621310000009</v>
      </c>
      <c r="DX132" s="20">
        <v>71.754849160000006</v>
      </c>
      <c r="DY132" s="20">
        <v>72.204846329999995</v>
      </c>
      <c r="DZ132" s="20">
        <v>117.25408072000002</v>
      </c>
      <c r="EA132" s="20">
        <v>80.312635020000002</v>
      </c>
      <c r="EB132" s="20">
        <v>84.679770329999997</v>
      </c>
      <c r="EC132" s="20">
        <v>83.614597570000001</v>
      </c>
      <c r="ED132" s="20">
        <v>83.762894390000014</v>
      </c>
      <c r="EE132" s="20">
        <v>95.13741173999999</v>
      </c>
      <c r="EF132" s="20">
        <v>92.715009209999991</v>
      </c>
      <c r="EG132" s="20">
        <v>101.60723392999999</v>
      </c>
      <c r="EH132" s="20">
        <v>104.78570746999998</v>
      </c>
    </row>
    <row r="133" spans="1:138" s="20" customFormat="1">
      <c r="A133" s="3" t="s">
        <v>268</v>
      </c>
      <c r="B133" s="20" t="s">
        <v>172</v>
      </c>
      <c r="C133" s="28" t="s">
        <v>575</v>
      </c>
      <c r="D133" s="28">
        <v>5.7104119999999998</v>
      </c>
      <c r="E133" s="28">
        <v>7.0865669999999996</v>
      </c>
      <c r="F133" s="28">
        <v>5.800916</v>
      </c>
      <c r="G133" s="28">
        <v>5.7444470000000001</v>
      </c>
      <c r="H133" s="28">
        <v>5.8807937600000004</v>
      </c>
      <c r="I133" s="28">
        <v>5.8884889999999999</v>
      </c>
      <c r="J133" s="28">
        <v>10.418434999999999</v>
      </c>
      <c r="K133" s="28">
        <v>6.05471</v>
      </c>
      <c r="L133" s="28">
        <v>6.2283090000000003</v>
      </c>
      <c r="M133" s="28">
        <v>5.9354889999999996</v>
      </c>
      <c r="N133" s="28">
        <v>7.0999819999999998</v>
      </c>
      <c r="O133" s="28">
        <v>7.3546279999999999</v>
      </c>
      <c r="P133" s="28">
        <v>8.0006820000000012</v>
      </c>
      <c r="Q133" s="28">
        <v>11.028396999999998</v>
      </c>
      <c r="R133" s="28">
        <v>8.423176999999999</v>
      </c>
      <c r="S133" s="28">
        <v>8.3999790000000001</v>
      </c>
      <c r="T133" s="28">
        <v>9.535851000000001</v>
      </c>
      <c r="U133" s="28">
        <v>7.7628499999999994</v>
      </c>
      <c r="V133" s="28">
        <v>12.417699000000001</v>
      </c>
      <c r="W133" s="28">
        <v>7.5893390000000007</v>
      </c>
      <c r="X133" s="28">
        <v>7.5262219999999997</v>
      </c>
      <c r="Y133" s="28">
        <v>7.5778150000000002</v>
      </c>
      <c r="Z133" s="28">
        <v>7.5018647999999999</v>
      </c>
      <c r="AA133" s="28">
        <v>7.5583999999999998</v>
      </c>
      <c r="AB133" s="28">
        <v>7.4616319999999998</v>
      </c>
      <c r="AC133" s="28">
        <v>9.2572711200000004</v>
      </c>
      <c r="AD133" s="28">
        <v>7.5369451500000002</v>
      </c>
      <c r="AE133" s="28">
        <v>7.7821364600000003</v>
      </c>
      <c r="AF133" s="28">
        <v>7.4871215700000002</v>
      </c>
      <c r="AG133" s="28">
        <v>7.4086170000000005</v>
      </c>
      <c r="AH133" s="28">
        <v>12.540590999999999</v>
      </c>
      <c r="AI133" s="28">
        <v>7.4988999999999999</v>
      </c>
      <c r="AJ133" s="28">
        <v>7.5679869999999996</v>
      </c>
      <c r="AK133" s="28">
        <v>7.3721620000000003</v>
      </c>
      <c r="AL133" s="28">
        <v>7.6080329999999998</v>
      </c>
      <c r="AM133" s="28">
        <v>8.3882379999999994</v>
      </c>
      <c r="AN133" s="28">
        <v>8.1090487899999992</v>
      </c>
      <c r="AO133" s="28">
        <v>10.88237165</v>
      </c>
      <c r="AP133" s="28">
        <v>9.5798959999999997</v>
      </c>
      <c r="AQ133" s="28">
        <v>10.329116030000002</v>
      </c>
      <c r="AR133" s="28">
        <v>10.463765</v>
      </c>
      <c r="AS133" s="28">
        <v>10.143239999999999</v>
      </c>
      <c r="AT133" s="28">
        <v>16.642388999999998</v>
      </c>
      <c r="AU133" s="28">
        <v>10.179391000000001</v>
      </c>
      <c r="AV133" s="28">
        <v>10.49716899</v>
      </c>
      <c r="AW133" s="28">
        <v>9.5253166400000016</v>
      </c>
      <c r="AX133" s="28">
        <v>9.7385997799999995</v>
      </c>
      <c r="AY133" s="28">
        <v>11.211607000000001</v>
      </c>
      <c r="AZ133" s="20">
        <v>9.943671049999999</v>
      </c>
      <c r="BA133" s="20">
        <v>12.450361970000001</v>
      </c>
      <c r="BB133" s="20">
        <v>10.168022000000001</v>
      </c>
      <c r="BC133" s="20">
        <v>10.038760010000001</v>
      </c>
      <c r="BD133" s="20">
        <v>10.047218040000001</v>
      </c>
      <c r="BE133" s="20">
        <v>10.699358589999999</v>
      </c>
      <c r="BF133" s="20">
        <v>17.299822720000002</v>
      </c>
      <c r="BG133" s="20">
        <v>10.426397270000001</v>
      </c>
      <c r="BH133" s="20">
        <v>10.40093323</v>
      </c>
      <c r="BI133" s="20">
        <v>8.6518691499999996</v>
      </c>
      <c r="BJ133" s="20">
        <v>9.1950141100000007</v>
      </c>
      <c r="BK133" s="20">
        <v>9.3266089999999995</v>
      </c>
      <c r="BL133" s="29">
        <v>10.571105309999998</v>
      </c>
      <c r="BM133" s="29">
        <v>13.129045</v>
      </c>
      <c r="BN133" s="29">
        <v>10.484767999999999</v>
      </c>
      <c r="BO133" s="29">
        <v>10.434791000000001</v>
      </c>
      <c r="BP133" s="29">
        <v>13.769535000000001</v>
      </c>
      <c r="BQ133" s="29">
        <v>12.218188</v>
      </c>
      <c r="BR133" s="30">
        <v>17.340339</v>
      </c>
      <c r="BS133" s="20">
        <v>13.869394</v>
      </c>
      <c r="BT133" s="20">
        <v>14.149837000000002</v>
      </c>
      <c r="BU133" s="20">
        <v>11.001802</v>
      </c>
      <c r="BV133" s="20">
        <v>12.206182999999999</v>
      </c>
      <c r="BW133" s="20">
        <v>12.501109999999999</v>
      </c>
      <c r="BX133" s="20">
        <v>12.573706000000001</v>
      </c>
      <c r="BY133" s="20">
        <v>15.25748072</v>
      </c>
      <c r="BZ133" s="20">
        <v>12.839566810000003</v>
      </c>
      <c r="CA133" s="20">
        <v>12.763804769999998</v>
      </c>
      <c r="CB133" s="20">
        <v>12.812184760000001</v>
      </c>
      <c r="CC133" s="20">
        <v>12.82511541</v>
      </c>
      <c r="CD133" s="20">
        <v>19.599616340000001</v>
      </c>
      <c r="CE133" s="20">
        <v>13.31274204</v>
      </c>
      <c r="CF133" s="20">
        <v>16.565284999999999</v>
      </c>
      <c r="CG133" s="20">
        <v>16.71923434</v>
      </c>
      <c r="CH133" s="20">
        <v>18.33513714</v>
      </c>
      <c r="CI133" s="20">
        <v>32.249247660000002</v>
      </c>
      <c r="CJ133" s="20">
        <v>18.3285017</v>
      </c>
      <c r="CK133" s="20">
        <v>19.323230839999997</v>
      </c>
      <c r="CL133" s="20">
        <v>20.646937009999998</v>
      </c>
      <c r="CM133" s="20">
        <v>20.734111909999999</v>
      </c>
      <c r="CN133" s="20">
        <v>21.662490810000001</v>
      </c>
      <c r="CO133" s="20">
        <v>20.846555270000003</v>
      </c>
      <c r="CP133" s="20">
        <v>29.993594989999995</v>
      </c>
      <c r="CQ133" s="20">
        <v>21.812361669999998</v>
      </c>
      <c r="CR133" s="20">
        <v>22.54020804</v>
      </c>
      <c r="CS133" s="20">
        <v>22.82125314</v>
      </c>
      <c r="CT133" s="20">
        <v>22.711702769999999</v>
      </c>
      <c r="CU133" s="20">
        <v>28.519683050000001</v>
      </c>
      <c r="CV133" s="20">
        <v>25.283474019999996</v>
      </c>
      <c r="CW133" s="20">
        <v>25.44802511</v>
      </c>
      <c r="CX133" s="20">
        <v>25.519455349999998</v>
      </c>
      <c r="CY133" s="20">
        <v>25.927728270000003</v>
      </c>
      <c r="CZ133" s="20">
        <v>29.903084410000005</v>
      </c>
      <c r="DA133" s="20">
        <v>32.007268350000004</v>
      </c>
      <c r="DB133" s="20">
        <v>45.913296340000002</v>
      </c>
      <c r="DC133" s="20">
        <v>26.343799709999995</v>
      </c>
      <c r="DD133" s="44">
        <v>24.361075589999999</v>
      </c>
      <c r="DE133" s="44">
        <v>24.569880789999999</v>
      </c>
      <c r="DF133" s="20">
        <v>27.840334600000002</v>
      </c>
      <c r="DG133" s="20">
        <v>36.790196870000003</v>
      </c>
      <c r="DH133" s="44">
        <v>40.422872939999991</v>
      </c>
      <c r="DI133" s="44">
        <v>45.529411519999996</v>
      </c>
      <c r="DJ133" s="20">
        <v>33.293242880000001</v>
      </c>
      <c r="DK133" s="44">
        <v>31.642768520000004</v>
      </c>
      <c r="DL133" s="20">
        <v>32.19298603</v>
      </c>
      <c r="DM133" s="20">
        <v>40.126168450000009</v>
      </c>
      <c r="DN133" s="20">
        <v>66.160970890000002</v>
      </c>
      <c r="DO133" s="20">
        <v>43.711831999999994</v>
      </c>
      <c r="DP133" s="20">
        <v>56.509376110000005</v>
      </c>
      <c r="DQ133" s="20">
        <v>50.715908930000005</v>
      </c>
      <c r="DR133" s="20">
        <v>52.213916220000002</v>
      </c>
      <c r="DS133" s="20">
        <v>57.399720699999989</v>
      </c>
      <c r="DT133" s="20">
        <v>49.103699540000001</v>
      </c>
      <c r="DU133" s="49">
        <v>53.353102030000009</v>
      </c>
      <c r="DV133" s="49">
        <v>69.225267200000005</v>
      </c>
      <c r="DW133" s="20">
        <v>67.052472690000002</v>
      </c>
      <c r="DX133" s="20">
        <v>57.429721239999999</v>
      </c>
      <c r="DY133" s="20">
        <v>58.929009289999996</v>
      </c>
      <c r="DZ133" s="20">
        <v>104.24653590000001</v>
      </c>
      <c r="EA133" s="20">
        <v>67.002399499999996</v>
      </c>
      <c r="EB133" s="20">
        <v>67.710368899999992</v>
      </c>
      <c r="EC133" s="20">
        <v>65.25951049999999</v>
      </c>
      <c r="ED133" s="20">
        <v>71.962694089999999</v>
      </c>
      <c r="EE133" s="20">
        <v>79.108990359999993</v>
      </c>
      <c r="EF133" s="20">
        <v>67.366126680000008</v>
      </c>
      <c r="EG133" s="20">
        <v>70.411220270000001</v>
      </c>
      <c r="EH133" s="20">
        <v>67.522807970000017</v>
      </c>
    </row>
    <row r="134" spans="1:138" s="20" customFormat="1">
      <c r="A134" s="3" t="s">
        <v>269</v>
      </c>
      <c r="B134" s="20" t="s">
        <v>173</v>
      </c>
      <c r="C134" s="28" t="s">
        <v>576</v>
      </c>
      <c r="D134" s="28">
        <v>7.2400739999999999</v>
      </c>
      <c r="E134" s="28">
        <v>7.8063279999999997</v>
      </c>
      <c r="F134" s="28">
        <v>7.7659050000000001</v>
      </c>
      <c r="G134" s="28">
        <v>7.7759919999999996</v>
      </c>
      <c r="H134" s="28">
        <v>7.4120616500000001</v>
      </c>
      <c r="I134" s="28">
        <v>7.351718</v>
      </c>
      <c r="J134" s="28">
        <v>12.905764</v>
      </c>
      <c r="K134" s="28">
        <v>8.2400509999999993</v>
      </c>
      <c r="L134" s="28">
        <v>7.5380010000000004</v>
      </c>
      <c r="M134" s="28">
        <v>7.5019689999999999</v>
      </c>
      <c r="N134" s="28">
        <v>16.232937</v>
      </c>
      <c r="O134" s="28">
        <v>15.963644</v>
      </c>
      <c r="P134" s="28">
        <v>11.017595</v>
      </c>
      <c r="Q134" s="28">
        <v>16.392590999999999</v>
      </c>
      <c r="R134" s="28">
        <v>17.11628</v>
      </c>
      <c r="S134" s="28">
        <v>15.926835000000001</v>
      </c>
      <c r="T134" s="28">
        <v>11.101768</v>
      </c>
      <c r="U134" s="28">
        <v>10.835779</v>
      </c>
      <c r="V134" s="28">
        <v>16.935524000000001</v>
      </c>
      <c r="W134" s="28">
        <v>10.37815</v>
      </c>
      <c r="X134" s="28">
        <v>19.642678</v>
      </c>
      <c r="Y134" s="28">
        <v>10.343631999999999</v>
      </c>
      <c r="Z134" s="28">
        <v>10.220361</v>
      </c>
      <c r="AA134" s="28">
        <v>10.800546000000001</v>
      </c>
      <c r="AB134" s="28">
        <v>10.376852</v>
      </c>
      <c r="AC134" s="28">
        <v>11.28141424</v>
      </c>
      <c r="AD134" s="28">
        <v>11.001644110000001</v>
      </c>
      <c r="AE134" s="28">
        <v>11.086913539999999</v>
      </c>
      <c r="AF134" s="28">
        <v>10.876680220000001</v>
      </c>
      <c r="AG134" s="28">
        <v>11.236959000000001</v>
      </c>
      <c r="AH134" s="28">
        <v>17.666640999999998</v>
      </c>
      <c r="AI134" s="28">
        <v>11.088972</v>
      </c>
      <c r="AJ134" s="28">
        <v>11.611874</v>
      </c>
      <c r="AK134" s="28">
        <v>11.230359999999999</v>
      </c>
      <c r="AL134" s="28">
        <v>10.854037999999999</v>
      </c>
      <c r="AM134" s="28">
        <v>12.098926000000001</v>
      </c>
      <c r="AN134" s="28">
        <v>11.8531701</v>
      </c>
      <c r="AO134" s="28">
        <v>11.995993690000001</v>
      </c>
      <c r="AP134" s="28">
        <v>12.566649</v>
      </c>
      <c r="AQ134" s="28">
        <v>11.909145000000001</v>
      </c>
      <c r="AR134" s="28">
        <v>11.786083</v>
      </c>
      <c r="AS134" s="28">
        <v>11.718864</v>
      </c>
      <c r="AT134" s="28">
        <v>18.815868999999999</v>
      </c>
      <c r="AU134" s="28">
        <v>12.155004</v>
      </c>
      <c r="AV134" s="28">
        <v>12.15223374</v>
      </c>
      <c r="AW134" s="28">
        <v>11.972792650000001</v>
      </c>
      <c r="AX134" s="28">
        <v>11.86696207</v>
      </c>
      <c r="AY134" s="28">
        <v>12.501488</v>
      </c>
      <c r="AZ134" s="20">
        <v>12.525346519999999</v>
      </c>
      <c r="BA134" s="20">
        <v>12.42183399</v>
      </c>
      <c r="BB134" s="20">
        <v>13.066330000000001</v>
      </c>
      <c r="BC134" s="20">
        <v>12.070974103999999</v>
      </c>
      <c r="BD134" s="20">
        <v>12.980686759999999</v>
      </c>
      <c r="BE134" s="20">
        <v>13.53981231</v>
      </c>
      <c r="BF134" s="20">
        <v>20.357980749999999</v>
      </c>
      <c r="BG134" s="20">
        <v>13.00986681</v>
      </c>
      <c r="BH134" s="20">
        <v>14.467343250000001</v>
      </c>
      <c r="BI134" s="20">
        <v>14.6192736</v>
      </c>
      <c r="BJ134" s="20">
        <v>14.14856142</v>
      </c>
      <c r="BK134" s="20">
        <v>15.156408000000001</v>
      </c>
      <c r="BL134" s="29">
        <v>14.21959917</v>
      </c>
      <c r="BM134" s="29">
        <v>15.453402000000001</v>
      </c>
      <c r="BN134" s="29">
        <v>13.929971999999999</v>
      </c>
      <c r="BO134" s="29">
        <v>13.82</v>
      </c>
      <c r="BP134" s="29">
        <v>17.152246999999999</v>
      </c>
      <c r="BQ134" s="29">
        <v>16.284655000000001</v>
      </c>
      <c r="BR134" s="30">
        <v>22.318939</v>
      </c>
      <c r="BS134" s="20">
        <v>18.145816</v>
      </c>
      <c r="BT134" s="20">
        <v>16.944182000000001</v>
      </c>
      <c r="BU134" s="20">
        <v>17.384298000000001</v>
      </c>
      <c r="BV134" s="20">
        <v>16.615843999999999</v>
      </c>
      <c r="BW134" s="20">
        <v>16.640352</v>
      </c>
      <c r="BX134" s="20">
        <v>16.266559999999998</v>
      </c>
      <c r="BY134" s="20">
        <v>18.005509450000002</v>
      </c>
      <c r="BZ134" s="20">
        <v>18.126722040000001</v>
      </c>
      <c r="CA134" s="20">
        <v>16.615806890000002</v>
      </c>
      <c r="CB134" s="20">
        <v>16.869417680000002</v>
      </c>
      <c r="CC134" s="20">
        <v>16.513136410000001</v>
      </c>
      <c r="CD134" s="20">
        <v>23.61837083</v>
      </c>
      <c r="CE134" s="20">
        <v>17.388329200000001</v>
      </c>
      <c r="CF134" s="20">
        <v>20.964194750000001</v>
      </c>
      <c r="CG134" s="20">
        <v>20.772273999999999</v>
      </c>
      <c r="CH134" s="20">
        <v>20.576701679999999</v>
      </c>
      <c r="CI134" s="20">
        <v>38.06995044</v>
      </c>
      <c r="CJ134" s="20">
        <v>21.103922690000001</v>
      </c>
      <c r="CK134" s="20">
        <v>23.37410745</v>
      </c>
      <c r="CL134" s="20">
        <v>26.26697768</v>
      </c>
      <c r="CM134" s="20">
        <v>26.226673210000001</v>
      </c>
      <c r="CN134" s="20">
        <v>27.008844100000001</v>
      </c>
      <c r="CO134" s="20">
        <v>27.25851905</v>
      </c>
      <c r="CP134" s="20">
        <v>37.150312469999996</v>
      </c>
      <c r="CQ134" s="20">
        <v>26.299597380000002</v>
      </c>
      <c r="CR134" s="20">
        <v>25.603419579999997</v>
      </c>
      <c r="CS134" s="20">
        <v>35.598176289999998</v>
      </c>
      <c r="CT134" s="20">
        <v>38.857850419999998</v>
      </c>
      <c r="CU134" s="20">
        <v>43.256915040000003</v>
      </c>
      <c r="CV134" s="20">
        <v>33.507923099999999</v>
      </c>
      <c r="CW134" s="20">
        <v>33.628963259999999</v>
      </c>
      <c r="CX134" s="20">
        <v>35.122496060000003</v>
      </c>
      <c r="CY134" s="20">
        <v>33.495726570000002</v>
      </c>
      <c r="CZ134" s="20">
        <v>38.110457880000006</v>
      </c>
      <c r="DA134" s="20">
        <v>36.574320659999998</v>
      </c>
      <c r="DB134" s="20">
        <v>53.153714880000003</v>
      </c>
      <c r="DC134" s="20">
        <v>31.585903519999999</v>
      </c>
      <c r="DD134" s="44">
        <v>30.430178429999998</v>
      </c>
      <c r="DE134" s="44">
        <v>32.99171072</v>
      </c>
      <c r="DF134" s="20">
        <v>34.84588772</v>
      </c>
      <c r="DG134" s="20">
        <v>33.938511750000004</v>
      </c>
      <c r="DH134" s="44">
        <v>30.777525420000003</v>
      </c>
      <c r="DI134" s="44">
        <v>32.318939190000002</v>
      </c>
      <c r="DJ134" s="20">
        <v>32.861401499999999</v>
      </c>
      <c r="DK134" s="44">
        <v>31.377130709999999</v>
      </c>
      <c r="DL134" s="20">
        <v>34.953330360000002</v>
      </c>
      <c r="DM134" s="20">
        <v>35.150273009999999</v>
      </c>
      <c r="DN134" s="20">
        <v>55.016751079999999</v>
      </c>
      <c r="DO134" s="20">
        <v>35.85801498</v>
      </c>
      <c r="DP134" s="20">
        <v>39.778584939999995</v>
      </c>
      <c r="DQ134" s="20">
        <v>39.39661589</v>
      </c>
      <c r="DR134" s="20">
        <v>38.953212729999997</v>
      </c>
      <c r="DS134" s="20">
        <v>38.80918063</v>
      </c>
      <c r="DT134" s="20">
        <v>36.908902349999998</v>
      </c>
      <c r="DU134" s="49">
        <v>38.342392770000004</v>
      </c>
      <c r="DV134" s="49">
        <v>54.515364060000003</v>
      </c>
      <c r="DW134" s="20">
        <v>57.313081689999997</v>
      </c>
      <c r="DX134" s="20">
        <v>47.291111619999995</v>
      </c>
      <c r="DY134" s="20">
        <v>45.20240226</v>
      </c>
      <c r="DZ134" s="20">
        <v>78.520555579999993</v>
      </c>
      <c r="EA134" s="20">
        <v>47.700315830000001</v>
      </c>
      <c r="EB134" s="20">
        <v>52.107196619999996</v>
      </c>
      <c r="EC134" s="20">
        <v>49.949567430000002</v>
      </c>
      <c r="ED134" s="20">
        <v>53.723156619999997</v>
      </c>
      <c r="EE134" s="20">
        <v>56.211285340000003</v>
      </c>
      <c r="EF134" s="20">
        <v>55.058369949999999</v>
      </c>
      <c r="EG134" s="20">
        <v>51.893560649999998</v>
      </c>
      <c r="EH134" s="20">
        <v>58.768474609999998</v>
      </c>
    </row>
    <row r="135" spans="1:138" s="20" customFormat="1">
      <c r="A135" s="3" t="s">
        <v>270</v>
      </c>
      <c r="B135" s="20" t="s">
        <v>174</v>
      </c>
      <c r="C135" s="28" t="s">
        <v>577</v>
      </c>
      <c r="D135" s="28">
        <v>0.61634900000000004</v>
      </c>
      <c r="E135" s="28">
        <v>0.66511699999999996</v>
      </c>
      <c r="F135" s="28">
        <v>0.76454599999999995</v>
      </c>
      <c r="G135" s="28">
        <v>0.60333499999999995</v>
      </c>
      <c r="H135" s="28">
        <v>0.66264571999999999</v>
      </c>
      <c r="I135" s="28">
        <v>0.65490800000000005</v>
      </c>
      <c r="J135" s="28">
        <v>1.2620629999999999</v>
      </c>
      <c r="K135" s="28">
        <v>0.64536199999999999</v>
      </c>
      <c r="L135" s="28">
        <v>1.517509</v>
      </c>
      <c r="M135" s="28">
        <v>0.82398199999999999</v>
      </c>
      <c r="N135" s="28">
        <v>1.115332</v>
      </c>
      <c r="O135" s="28">
        <v>1.064082</v>
      </c>
      <c r="P135" s="28">
        <v>0.86768500000000004</v>
      </c>
      <c r="Q135" s="28">
        <v>0.88747299999999996</v>
      </c>
      <c r="R135" s="28">
        <v>0.78869500000000003</v>
      </c>
      <c r="S135" s="28">
        <v>0.96391400000000005</v>
      </c>
      <c r="T135" s="28">
        <v>0.85924900000000004</v>
      </c>
      <c r="U135" s="28">
        <v>0.82908599999999999</v>
      </c>
      <c r="V135" s="28">
        <v>1.3796900000000001</v>
      </c>
      <c r="W135" s="28">
        <v>0.79284100000000002</v>
      </c>
      <c r="X135" s="28">
        <v>0.75417500000000004</v>
      </c>
      <c r="Y135" s="28">
        <v>0.88991699999999996</v>
      </c>
      <c r="Z135" s="28">
        <v>0.92013</v>
      </c>
      <c r="AA135" s="28">
        <v>0.76397099999999996</v>
      </c>
      <c r="AB135" s="28">
        <v>0.70546699999999996</v>
      </c>
      <c r="AC135" s="28">
        <v>0.75947465999999997</v>
      </c>
      <c r="AD135" s="28">
        <v>0.69158425999999995</v>
      </c>
      <c r="AE135" s="28">
        <v>0.86851875999999995</v>
      </c>
      <c r="AF135" s="28">
        <v>0.77565609999999996</v>
      </c>
      <c r="AG135" s="28">
        <v>0.88780499999999996</v>
      </c>
      <c r="AH135" s="28">
        <v>1.465098</v>
      </c>
      <c r="AI135" s="28">
        <v>0.80857100000000004</v>
      </c>
      <c r="AJ135" s="28">
        <v>0.79462699999999997</v>
      </c>
      <c r="AK135" s="28">
        <v>0.97004900000000005</v>
      </c>
      <c r="AL135" s="28">
        <v>0.81984000000000001</v>
      </c>
      <c r="AM135" s="28">
        <v>0.84600500000000001</v>
      </c>
      <c r="AN135" s="28">
        <v>0.92255217</v>
      </c>
      <c r="AO135" s="28">
        <v>0.87405884</v>
      </c>
      <c r="AP135" s="28">
        <v>0.86818099999999998</v>
      </c>
      <c r="AQ135" s="28">
        <v>0.85781419999999997</v>
      </c>
      <c r="AR135" s="28">
        <v>1.1638930000000001</v>
      </c>
      <c r="AS135" s="28">
        <v>0.89639500000000005</v>
      </c>
      <c r="AT135" s="28">
        <v>1.7048680000000001</v>
      </c>
      <c r="AU135" s="28">
        <v>0.87696200000000002</v>
      </c>
      <c r="AV135" s="28">
        <v>0.81990847</v>
      </c>
      <c r="AW135" s="28">
        <v>0.84723738999999998</v>
      </c>
      <c r="AX135" s="28">
        <v>0.86672872000000001</v>
      </c>
      <c r="AY135" s="28">
        <v>1.0378879999999999</v>
      </c>
      <c r="AZ135" s="20">
        <v>0.93094533999999995</v>
      </c>
      <c r="BA135" s="20">
        <v>1.0819101600000001</v>
      </c>
      <c r="BB135" s="20">
        <v>0.90001900000000001</v>
      </c>
      <c r="BC135" s="20">
        <v>0.96972871000000005</v>
      </c>
      <c r="BD135" s="20">
        <v>0.91669851000000002</v>
      </c>
      <c r="BE135" s="20">
        <v>0.91837464000000002</v>
      </c>
      <c r="BF135" s="20">
        <v>1.7912341199999999</v>
      </c>
      <c r="BG135" s="20">
        <v>0.90278261000000004</v>
      </c>
      <c r="BH135" s="20">
        <v>0.94602638999999999</v>
      </c>
      <c r="BI135" s="20">
        <v>0.86525295000000002</v>
      </c>
      <c r="BJ135" s="20">
        <v>0.85487011000000002</v>
      </c>
      <c r="BK135" s="20">
        <v>0.90885800000000005</v>
      </c>
      <c r="BL135" s="29">
        <v>0.86218665999999999</v>
      </c>
      <c r="BM135" s="29">
        <v>0.85979499999999998</v>
      </c>
      <c r="BN135" s="29">
        <v>0.82346399999999997</v>
      </c>
      <c r="BO135" s="29">
        <v>0.81019699999999994</v>
      </c>
      <c r="BP135" s="29">
        <v>1.0936669999999999</v>
      </c>
      <c r="BQ135" s="29">
        <v>1.088824</v>
      </c>
      <c r="BR135" s="30">
        <v>1.4955499999999999</v>
      </c>
      <c r="BS135" s="20">
        <v>1.041639</v>
      </c>
      <c r="BT135" s="20">
        <v>1.04956</v>
      </c>
      <c r="BU135" s="20">
        <v>1.0698220000000001</v>
      </c>
      <c r="BV135" s="20">
        <v>1.133832</v>
      </c>
      <c r="BW135" s="20">
        <v>1.188931</v>
      </c>
      <c r="BX135" s="20">
        <v>1.0099419999999999</v>
      </c>
      <c r="BY135" s="20">
        <v>1.10460365</v>
      </c>
      <c r="BZ135" s="20">
        <v>1.0598867999999999</v>
      </c>
      <c r="CA135" s="20">
        <v>1.10239774</v>
      </c>
      <c r="CB135" s="20">
        <v>1.1959930700000001</v>
      </c>
      <c r="CC135" s="20">
        <v>1.1367174799999999</v>
      </c>
      <c r="CD135" s="20">
        <v>1.85601825</v>
      </c>
      <c r="CE135" s="20">
        <v>1.2237222999999999</v>
      </c>
      <c r="CF135" s="20">
        <v>1.43024654</v>
      </c>
      <c r="CG135" s="20">
        <v>1.9847700500000001</v>
      </c>
      <c r="CH135" s="20">
        <v>1.5634469200000001</v>
      </c>
      <c r="CI135" s="20">
        <v>2.9314656299999999</v>
      </c>
      <c r="CJ135" s="20">
        <v>1.76094928</v>
      </c>
      <c r="CK135" s="20">
        <v>1.46645173</v>
      </c>
      <c r="CL135" s="20">
        <v>1.9456810200000001</v>
      </c>
      <c r="CM135" s="20">
        <v>1.79546165</v>
      </c>
      <c r="CN135" s="20">
        <v>1.88822874</v>
      </c>
      <c r="CO135" s="20">
        <v>1.8684373700000001</v>
      </c>
      <c r="CP135" s="20">
        <v>2.5635455400000002</v>
      </c>
      <c r="CQ135" s="20">
        <v>1.84897468</v>
      </c>
      <c r="CR135" s="20">
        <v>1.84714899</v>
      </c>
      <c r="CS135" s="20">
        <v>1.8271226599999999</v>
      </c>
      <c r="CT135" s="20">
        <v>1.93400719</v>
      </c>
      <c r="CU135" s="20">
        <v>2.3239101999999998</v>
      </c>
      <c r="CV135" s="20">
        <v>2.0334130500000001</v>
      </c>
      <c r="CW135" s="20">
        <v>2.0860273500000002</v>
      </c>
      <c r="CX135" s="20">
        <v>2.1637762599999997</v>
      </c>
      <c r="CY135" s="20">
        <v>1.9996038700000001</v>
      </c>
      <c r="CZ135" s="20">
        <v>2.13690333</v>
      </c>
      <c r="DA135" s="20">
        <v>2.3329056400000003</v>
      </c>
      <c r="DB135" s="20">
        <v>3.1316039</v>
      </c>
      <c r="DC135" s="20">
        <v>1.7011897300000001</v>
      </c>
      <c r="DD135" s="44">
        <v>1.7967538700000001</v>
      </c>
      <c r="DE135" s="44">
        <v>1.70780299</v>
      </c>
      <c r="DF135" s="20">
        <v>1.8532954099999999</v>
      </c>
      <c r="DG135" s="20">
        <v>1.8478923799999998</v>
      </c>
      <c r="DH135" s="44">
        <v>1.7424312399999999</v>
      </c>
      <c r="DI135" s="44">
        <v>1.87373006</v>
      </c>
      <c r="DJ135" s="20">
        <v>1.93128276</v>
      </c>
      <c r="DK135" s="44">
        <v>1.7321393799999998</v>
      </c>
      <c r="DL135" s="20">
        <v>1.7172064499999999</v>
      </c>
      <c r="DM135" s="20">
        <v>2.0295308200000002</v>
      </c>
      <c r="DN135" s="20">
        <v>3.3885481</v>
      </c>
      <c r="DO135" s="20">
        <v>2.2614588799999997</v>
      </c>
      <c r="DP135" s="20">
        <v>2.3683796099999999</v>
      </c>
      <c r="DQ135" s="20">
        <v>2.3951944100000002</v>
      </c>
      <c r="DR135" s="20">
        <v>2.3038561</v>
      </c>
      <c r="DS135" s="20">
        <v>2.4453534700000001</v>
      </c>
      <c r="DT135" s="20">
        <v>2.3400624700000003</v>
      </c>
      <c r="DU135" s="49">
        <v>2.5054483199999997</v>
      </c>
      <c r="DV135" s="49">
        <v>3.5435607999999998</v>
      </c>
      <c r="DW135" s="20">
        <v>3.6291171499999999</v>
      </c>
      <c r="DX135" s="20">
        <v>3.1474966099999997</v>
      </c>
      <c r="DY135" s="20">
        <v>3.0780302599999998</v>
      </c>
      <c r="DZ135" s="20">
        <v>5.55878242</v>
      </c>
      <c r="EA135" s="20">
        <v>3.4051318199999998</v>
      </c>
      <c r="EB135" s="20">
        <v>3.6454182099999999</v>
      </c>
      <c r="EC135" s="20">
        <v>3.4156580099999996</v>
      </c>
      <c r="ED135" s="20">
        <v>3.5176269200000001</v>
      </c>
      <c r="EE135" s="20">
        <v>3.6556273500000001</v>
      </c>
      <c r="EF135" s="20">
        <v>3.6208242500000001</v>
      </c>
      <c r="EG135" s="20">
        <v>3.2927127700000001</v>
      </c>
      <c r="EH135" s="20">
        <v>3.1619146800000002</v>
      </c>
    </row>
    <row r="136" spans="1:138" s="20" customFormat="1">
      <c r="A136" s="3" t="s">
        <v>271</v>
      </c>
      <c r="B136" s="20" t="s">
        <v>355</v>
      </c>
      <c r="C136" s="28" t="s">
        <v>578</v>
      </c>
      <c r="D136" s="28">
        <v>3.8593980000000001</v>
      </c>
      <c r="E136" s="28">
        <v>3.7792949999999998</v>
      </c>
      <c r="F136" s="28">
        <v>4.1610120000000004</v>
      </c>
      <c r="G136" s="28">
        <v>3.7141169999999999</v>
      </c>
      <c r="H136" s="28">
        <v>3.7328378999999994</v>
      </c>
      <c r="I136" s="28">
        <v>3.5039769999999999</v>
      </c>
      <c r="J136" s="28">
        <v>6.5800530000000004</v>
      </c>
      <c r="K136" s="28">
        <v>3.6266389999999999</v>
      </c>
      <c r="L136" s="28">
        <v>3.5986159999999998</v>
      </c>
      <c r="M136" s="28">
        <v>3.7587489999999999</v>
      </c>
      <c r="N136" s="28">
        <v>3.6256730000000004</v>
      </c>
      <c r="O136" s="28">
        <v>4.7218749999999998</v>
      </c>
      <c r="P136" s="28">
        <v>4.5682479999999996</v>
      </c>
      <c r="Q136" s="28">
        <v>4.7337079999999991</v>
      </c>
      <c r="R136" s="28">
        <v>4.5690249999999999</v>
      </c>
      <c r="S136" s="28">
        <v>4.5370800000000004</v>
      </c>
      <c r="T136" s="28">
        <v>4.4573839999999993</v>
      </c>
      <c r="U136" s="28">
        <v>3.8981140000000001</v>
      </c>
      <c r="V136" s="28">
        <v>6.9289570000000005</v>
      </c>
      <c r="W136" s="28">
        <v>3.665149</v>
      </c>
      <c r="X136" s="28">
        <v>3.8670370000000003</v>
      </c>
      <c r="Y136" s="28">
        <v>3.6811890000000003</v>
      </c>
      <c r="Z136" s="28">
        <v>3.8489850000000008</v>
      </c>
      <c r="AA136" s="28">
        <v>3.6244450000000001</v>
      </c>
      <c r="AB136" s="28">
        <v>3.8229830000000002</v>
      </c>
      <c r="AC136" s="28">
        <v>3.9866595</v>
      </c>
      <c r="AD136" s="28">
        <v>3.8107090899999996</v>
      </c>
      <c r="AE136" s="28">
        <v>3.7778274200000004</v>
      </c>
      <c r="AF136" s="28">
        <v>3.8456833000000001</v>
      </c>
      <c r="AG136" s="28">
        <v>4.1580060000000003</v>
      </c>
      <c r="AH136" s="28">
        <v>6.6941130000000006</v>
      </c>
      <c r="AI136" s="28">
        <v>3.7791519999999998</v>
      </c>
      <c r="AJ136" s="28">
        <v>3.7703510000000002</v>
      </c>
      <c r="AK136" s="28">
        <v>4.0493630000000005</v>
      </c>
      <c r="AL136" s="28">
        <v>4.0092330000000009</v>
      </c>
      <c r="AM136" s="28">
        <v>3.8390230000000005</v>
      </c>
      <c r="AN136" s="28">
        <v>4.0941284099999997</v>
      </c>
      <c r="AO136" s="28">
        <v>4.1313228199999994</v>
      </c>
      <c r="AP136" s="28">
        <v>3.9577410000000004</v>
      </c>
      <c r="AQ136" s="28">
        <v>4.2805986699999998</v>
      </c>
      <c r="AR136" s="28">
        <v>4.0587580000000001</v>
      </c>
      <c r="AS136" s="28">
        <v>4.03817</v>
      </c>
      <c r="AT136" s="28">
        <v>6.9797480000000007</v>
      </c>
      <c r="AU136" s="28">
        <v>4.5915919999999995</v>
      </c>
      <c r="AV136" s="28">
        <v>4.0087971900000001</v>
      </c>
      <c r="AW136" s="28">
        <v>3.9865243100000001</v>
      </c>
      <c r="AX136" s="28">
        <v>3.7955377099999996</v>
      </c>
      <c r="AY136" s="28">
        <v>4.1265519999999993</v>
      </c>
      <c r="AZ136" s="20">
        <v>4.0108581599999997</v>
      </c>
      <c r="BA136" s="20">
        <v>4.0393905299999995</v>
      </c>
      <c r="BB136" s="20">
        <v>3.8620679999999994</v>
      </c>
      <c r="BC136" s="20">
        <v>4.33668663</v>
      </c>
      <c r="BD136" s="20">
        <v>4.0608934599999991</v>
      </c>
      <c r="BE136" s="20">
        <v>4.2305995899999997</v>
      </c>
      <c r="BF136" s="20">
        <v>6.8347722500000003</v>
      </c>
      <c r="BG136" s="20">
        <v>4.3348891700000003</v>
      </c>
      <c r="BH136" s="20">
        <v>4.0403763900000005</v>
      </c>
      <c r="BI136" s="20">
        <v>3.8297606100000006</v>
      </c>
      <c r="BJ136" s="20">
        <v>4.0656253500000004</v>
      </c>
      <c r="BK136" s="20">
        <v>4.405437</v>
      </c>
      <c r="BL136" s="29">
        <v>4.2117879900000004</v>
      </c>
      <c r="BM136" s="29">
        <v>4.1339969999999999</v>
      </c>
      <c r="BN136" s="29">
        <v>4.3402959999999995</v>
      </c>
      <c r="BO136" s="29">
        <v>4.0016030000000002</v>
      </c>
      <c r="BP136" s="29">
        <v>4.9363010000000003</v>
      </c>
      <c r="BQ136" s="29">
        <v>4.3752490000000002</v>
      </c>
      <c r="BR136" s="30">
        <v>6.4844220000000004</v>
      </c>
      <c r="BS136" s="20">
        <v>4.6776219999999995</v>
      </c>
      <c r="BT136" s="20">
        <v>4.280437</v>
      </c>
      <c r="BU136" s="20">
        <v>4.5738819999999993</v>
      </c>
      <c r="BV136" s="20">
        <v>4.5920420000000002</v>
      </c>
      <c r="BW136" s="20">
        <v>4.7571619999999992</v>
      </c>
      <c r="BX136" s="20">
        <v>4.2888570000000001</v>
      </c>
      <c r="BY136" s="20">
        <v>4.3725070299999995</v>
      </c>
      <c r="BZ136" s="20">
        <v>4.2053371099999994</v>
      </c>
      <c r="CA136" s="20">
        <v>4.685955260000001</v>
      </c>
      <c r="CB136" s="20">
        <v>4.6548216299999998</v>
      </c>
      <c r="CC136" s="20">
        <v>4.4729346000000003</v>
      </c>
      <c r="CD136" s="20">
        <v>6.9990810300000001</v>
      </c>
      <c r="CE136" s="20">
        <v>4.4777267400000005</v>
      </c>
      <c r="CF136" s="20">
        <v>6.2243654499999996</v>
      </c>
      <c r="CG136" s="20">
        <v>6.3614131999999994</v>
      </c>
      <c r="CH136" s="20">
        <v>5.7088046799999992</v>
      </c>
      <c r="CI136" s="20">
        <v>11.608595489999999</v>
      </c>
      <c r="CJ136" s="20">
        <v>6.479297390000001</v>
      </c>
      <c r="CK136" s="20">
        <v>6.2663782399999999</v>
      </c>
      <c r="CL136" s="20">
        <v>7.4400502800000003</v>
      </c>
      <c r="CM136" s="20">
        <v>7.6402810599999995</v>
      </c>
      <c r="CN136" s="20">
        <v>7.4071177700000002</v>
      </c>
      <c r="CO136" s="20">
        <v>9.6794642199999998</v>
      </c>
      <c r="CP136" s="20">
        <v>10.49533147</v>
      </c>
      <c r="CQ136" s="20">
        <v>7.9537033300000006</v>
      </c>
      <c r="CR136" s="20">
        <v>8.9069516199999992</v>
      </c>
      <c r="CS136" s="20">
        <v>7.5774560700000002</v>
      </c>
      <c r="CT136" s="20">
        <v>7.700376330000001</v>
      </c>
      <c r="CU136" s="20">
        <v>11.688127719999999</v>
      </c>
      <c r="CV136" s="20">
        <v>7.98988444</v>
      </c>
      <c r="CW136" s="20">
        <v>7.8203247199999995</v>
      </c>
      <c r="CX136" s="20">
        <v>7.8079027700000001</v>
      </c>
      <c r="CY136" s="20">
        <v>10.555242720000001</v>
      </c>
      <c r="CZ136" s="20">
        <v>9.0450422600000007</v>
      </c>
      <c r="DA136" s="20">
        <v>10.114128920000001</v>
      </c>
      <c r="DB136" s="20">
        <v>14.251303719999999</v>
      </c>
      <c r="DC136" s="20">
        <v>7.8991630000000006</v>
      </c>
      <c r="DD136" s="44">
        <v>7.5039474999999998</v>
      </c>
      <c r="DE136" s="44">
        <v>7.0613395199999998</v>
      </c>
      <c r="DF136" s="20">
        <v>7.9089061800000007</v>
      </c>
      <c r="DG136" s="20">
        <v>8.4188075600000012</v>
      </c>
      <c r="DH136" s="44">
        <v>7.1572484300000001</v>
      </c>
      <c r="DI136" s="44">
        <v>7.5603115999999995</v>
      </c>
      <c r="DJ136" s="20">
        <v>7.1264464100000007</v>
      </c>
      <c r="DK136" s="44">
        <v>7.4434900900000001</v>
      </c>
      <c r="DL136" s="20">
        <v>7.4007186399999991</v>
      </c>
      <c r="DM136" s="49">
        <v>8.703059709999998</v>
      </c>
      <c r="DN136" s="20">
        <v>13.182640689999999</v>
      </c>
      <c r="DO136" s="20">
        <v>8.4882930299999995</v>
      </c>
      <c r="DP136" s="20">
        <v>9.8675449799999999</v>
      </c>
      <c r="DQ136" s="20">
        <v>9.3350797599999993</v>
      </c>
      <c r="DR136" s="20">
        <v>8.9286810600000006</v>
      </c>
      <c r="DS136" s="20">
        <v>9.8127795100000004</v>
      </c>
      <c r="DT136" s="20">
        <v>8.656369119999999</v>
      </c>
      <c r="DU136" s="49">
        <v>8.2466648800000009</v>
      </c>
      <c r="DV136" s="49">
        <v>14.848231199999999</v>
      </c>
      <c r="DW136" s="20">
        <v>13.814372129999999</v>
      </c>
      <c r="DX136" s="20">
        <v>12.733366669999999</v>
      </c>
      <c r="DY136" s="20">
        <v>13.356444609999999</v>
      </c>
      <c r="DZ136" s="20">
        <v>20.819485780000001</v>
      </c>
      <c r="EA136" s="20">
        <v>11.853703490000001</v>
      </c>
      <c r="EB136" s="20">
        <v>14.368911069999999</v>
      </c>
      <c r="EC136" s="20">
        <v>14.563837550000001</v>
      </c>
      <c r="ED136" s="20">
        <v>12.38795709</v>
      </c>
      <c r="EE136" s="20">
        <v>14.461245100000001</v>
      </c>
      <c r="EF136" s="20">
        <v>12.714196110000001</v>
      </c>
      <c r="EG136" s="20">
        <v>11.58992297</v>
      </c>
      <c r="EH136" s="20">
        <v>11.823153230000001</v>
      </c>
    </row>
    <row r="137" spans="1:138" s="20" customFormat="1">
      <c r="A137" s="3" t="s">
        <v>272</v>
      </c>
      <c r="B137" s="20" t="s">
        <v>175</v>
      </c>
      <c r="C137" s="28" t="s">
        <v>579</v>
      </c>
      <c r="D137" s="28">
        <v>0.96151200000000003</v>
      </c>
      <c r="E137" s="28">
        <v>1.0320659999999999</v>
      </c>
      <c r="F137" s="28">
        <v>0.98776900000000001</v>
      </c>
      <c r="G137" s="28">
        <v>0.93866300000000003</v>
      </c>
      <c r="H137" s="28">
        <v>0.95939593000000001</v>
      </c>
      <c r="I137" s="28">
        <v>0.99361600000000005</v>
      </c>
      <c r="J137" s="28">
        <v>1.756202</v>
      </c>
      <c r="K137" s="28">
        <v>0.92740299999999998</v>
      </c>
      <c r="L137" s="28">
        <v>0.94378799999999996</v>
      </c>
      <c r="M137" s="28">
        <v>0.91694500000000001</v>
      </c>
      <c r="N137" s="28">
        <v>0.93508199999999997</v>
      </c>
      <c r="O137" s="28">
        <v>1.2430479999999999</v>
      </c>
      <c r="P137" s="28">
        <v>1.1639649999999999</v>
      </c>
      <c r="Q137" s="28">
        <v>1.2825850000000001</v>
      </c>
      <c r="R137" s="28">
        <v>1.2090399999999999</v>
      </c>
      <c r="S137" s="28">
        <v>1.1438600000000001</v>
      </c>
      <c r="T137" s="28">
        <v>1.1575839999999999</v>
      </c>
      <c r="U137" s="28">
        <v>1.0835049999999999</v>
      </c>
      <c r="V137" s="28">
        <v>1.868241</v>
      </c>
      <c r="W137" s="28">
        <v>1.006532</v>
      </c>
      <c r="X137" s="28">
        <v>1.0095540000000001</v>
      </c>
      <c r="Y137" s="28">
        <v>0.97192900000000004</v>
      </c>
      <c r="Z137" s="28">
        <v>0.99010200000000004</v>
      </c>
      <c r="AA137" s="28">
        <v>0.98570400000000002</v>
      </c>
      <c r="AB137" s="28">
        <v>0.96434600000000004</v>
      </c>
      <c r="AC137" s="28">
        <v>1.12602231</v>
      </c>
      <c r="AD137" s="28">
        <v>0.99387428</v>
      </c>
      <c r="AE137" s="28">
        <v>0.97104424</v>
      </c>
      <c r="AF137" s="28">
        <v>0.98788518000000003</v>
      </c>
      <c r="AG137" s="28">
        <v>1.0052449999999999</v>
      </c>
      <c r="AH137" s="28">
        <v>1.822454</v>
      </c>
      <c r="AI137" s="28">
        <v>1.0096510000000001</v>
      </c>
      <c r="AJ137" s="28">
        <v>0.97954799999999997</v>
      </c>
      <c r="AK137" s="28">
        <v>0.95598399999999994</v>
      </c>
      <c r="AL137" s="28">
        <v>1.0057860000000001</v>
      </c>
      <c r="AM137" s="28">
        <v>1.326557</v>
      </c>
      <c r="AN137" s="28">
        <v>1.0628025699999999</v>
      </c>
      <c r="AO137" s="28">
        <v>1.3139263800000001</v>
      </c>
      <c r="AP137" s="28">
        <v>1.377561</v>
      </c>
      <c r="AQ137" s="28">
        <v>1.99618736</v>
      </c>
      <c r="AR137" s="28">
        <v>1.7208380000000001</v>
      </c>
      <c r="AS137" s="28">
        <v>1.6758649999999999</v>
      </c>
      <c r="AT137" s="28">
        <v>2.8839429999999999</v>
      </c>
      <c r="AU137" s="28">
        <v>1.6926669999999999</v>
      </c>
      <c r="AV137" s="28">
        <v>1.5998646299999999</v>
      </c>
      <c r="AW137" s="28">
        <v>1.65751782</v>
      </c>
      <c r="AX137" s="28">
        <v>1.57783921</v>
      </c>
      <c r="AY137" s="28">
        <v>1.5185839999999999</v>
      </c>
      <c r="AZ137" s="20">
        <v>1.5599249900000001</v>
      </c>
      <c r="BA137" s="20">
        <v>1.7106744700000001</v>
      </c>
      <c r="BB137" s="20">
        <v>1.7288330000000001</v>
      </c>
      <c r="BC137" s="20">
        <v>1.5107078199999999</v>
      </c>
      <c r="BD137" s="20">
        <v>1.59130013</v>
      </c>
      <c r="BE137" s="20">
        <v>1.59019876</v>
      </c>
      <c r="BF137" s="20">
        <v>2.7496252999999999</v>
      </c>
      <c r="BG137" s="20">
        <v>1.6108120699999999</v>
      </c>
      <c r="BH137" s="20">
        <v>1.5966902300000001</v>
      </c>
      <c r="BI137" s="20">
        <v>1.58934858</v>
      </c>
      <c r="BJ137" s="20">
        <v>1.6139267100000001</v>
      </c>
      <c r="BK137" s="20">
        <v>1.623202</v>
      </c>
      <c r="BL137" s="29">
        <v>1.4875670999999999</v>
      </c>
      <c r="BM137" s="29">
        <v>1.6377710000000001</v>
      </c>
      <c r="BN137" s="29">
        <v>1.494016</v>
      </c>
      <c r="BO137" s="29">
        <v>1.583887</v>
      </c>
      <c r="BP137" s="29">
        <v>2.0989469999999999</v>
      </c>
      <c r="BQ137" s="29">
        <v>1.721684</v>
      </c>
      <c r="BR137" s="30">
        <v>2.6379790000000001</v>
      </c>
      <c r="BS137" s="20">
        <v>1.918453</v>
      </c>
      <c r="BT137" s="20">
        <v>1.8920269999999999</v>
      </c>
      <c r="BU137" s="20">
        <v>1.8320529999999999</v>
      </c>
      <c r="BV137" s="20">
        <v>1.8976170000000001</v>
      </c>
      <c r="BW137" s="20">
        <v>2.2442319999999998</v>
      </c>
      <c r="BX137" s="20">
        <v>1.8952990000000001</v>
      </c>
      <c r="BY137" s="20">
        <v>2.0606035700000001</v>
      </c>
      <c r="BZ137" s="20">
        <v>1.9145238600000001</v>
      </c>
      <c r="CA137" s="20">
        <v>1.8890493900000001</v>
      </c>
      <c r="CB137" s="20">
        <v>1.86421894</v>
      </c>
      <c r="CC137" s="20">
        <v>1.83687771</v>
      </c>
      <c r="CD137" s="20">
        <v>2.9865945599999999</v>
      </c>
      <c r="CE137" s="20">
        <v>1.94212205</v>
      </c>
      <c r="CF137" s="20">
        <v>2.48584351</v>
      </c>
      <c r="CG137" s="20">
        <v>2.4592458599999998</v>
      </c>
      <c r="CH137" s="20">
        <v>2.4750655400000001</v>
      </c>
      <c r="CI137" s="20">
        <v>4.75971397</v>
      </c>
      <c r="CJ137" s="20">
        <v>2.5450427000000002</v>
      </c>
      <c r="CK137" s="20">
        <v>2.49435904</v>
      </c>
      <c r="CL137" s="20">
        <v>3.0309016</v>
      </c>
      <c r="CM137" s="20">
        <v>3.1205849200000002</v>
      </c>
      <c r="CN137" s="20">
        <v>3.0522530200000002</v>
      </c>
      <c r="CO137" s="20">
        <v>2.9999652800000001</v>
      </c>
      <c r="CP137" s="20">
        <v>4.3166988600000007</v>
      </c>
      <c r="CQ137" s="20">
        <v>3.33644177</v>
      </c>
      <c r="CR137" s="20">
        <v>3.0627407799999999</v>
      </c>
      <c r="CS137" s="20">
        <v>3.0762586000000001</v>
      </c>
      <c r="CT137" s="20">
        <v>3.1268108699999999</v>
      </c>
      <c r="CU137" s="20">
        <v>3.9928853000000002</v>
      </c>
      <c r="CV137" s="20">
        <v>3.71478668</v>
      </c>
      <c r="CW137" s="20">
        <v>3.6613777200000004</v>
      </c>
      <c r="CX137" s="20">
        <v>3.4665477200000003</v>
      </c>
      <c r="CY137" s="20">
        <v>3.46694229</v>
      </c>
      <c r="CZ137" s="20">
        <v>4.00043478</v>
      </c>
      <c r="DA137" s="20">
        <v>4.4111615999999998</v>
      </c>
      <c r="DB137" s="20">
        <v>5.3784090999999998</v>
      </c>
      <c r="DC137" s="20">
        <v>3.8729921900000002</v>
      </c>
      <c r="DD137" s="44">
        <v>3.3404076800000002</v>
      </c>
      <c r="DE137" s="44">
        <v>3.4422172</v>
      </c>
      <c r="DF137" s="20">
        <v>4.0187942300000001</v>
      </c>
      <c r="DG137" s="20">
        <v>4.3075137699999999</v>
      </c>
      <c r="DH137" s="44">
        <v>3.1188785299999999</v>
      </c>
      <c r="DI137" s="44">
        <v>3.4455360499999999</v>
      </c>
      <c r="DJ137" s="20">
        <v>3.0859473999999998</v>
      </c>
      <c r="DK137" s="44">
        <v>2.9685844000000001</v>
      </c>
      <c r="DL137" s="47">
        <v>3.0234317799999997</v>
      </c>
      <c r="DM137" s="50">
        <v>3.7197437299999998</v>
      </c>
      <c r="DN137" s="20">
        <v>5.9344246600000004</v>
      </c>
      <c r="DO137" s="20">
        <v>3.6750032999999998</v>
      </c>
      <c r="DP137" s="20">
        <v>0.27156567999999998</v>
      </c>
      <c r="DQ137" s="20">
        <v>4.0593930800000004</v>
      </c>
      <c r="DR137" s="20">
        <v>4.1053891699999996</v>
      </c>
      <c r="DS137" s="20">
        <v>4.3381891500000007</v>
      </c>
      <c r="DT137" s="20">
        <v>3.5312404500000003</v>
      </c>
      <c r="DU137" s="49">
        <v>3.6532980799999999</v>
      </c>
      <c r="DV137" s="49">
        <v>5.4849237000000004</v>
      </c>
      <c r="DW137" s="20">
        <v>5.4759378700000001</v>
      </c>
      <c r="DX137" s="20">
        <v>4.55119264</v>
      </c>
      <c r="DY137" s="20">
        <v>4.5933220199999996</v>
      </c>
      <c r="DZ137" s="20">
        <v>8.4841508699999988</v>
      </c>
      <c r="EA137" s="20">
        <v>4.9474298000000001</v>
      </c>
      <c r="EB137" s="20">
        <v>5.5215239299999999</v>
      </c>
      <c r="EC137" s="20">
        <v>5.3079711399999994</v>
      </c>
      <c r="ED137" s="20">
        <v>5.1918453499999995</v>
      </c>
      <c r="EE137" s="20">
        <v>5.8099313600000002</v>
      </c>
      <c r="EF137" s="20">
        <v>5.5824129500000002</v>
      </c>
      <c r="EG137" s="20">
        <v>5.2813777999999996</v>
      </c>
      <c r="EH137" s="20">
        <v>5.15424887</v>
      </c>
    </row>
    <row r="138" spans="1:138" s="20" customFormat="1">
      <c r="A138" s="3" t="s">
        <v>273</v>
      </c>
      <c r="B138" s="20" t="s">
        <v>176</v>
      </c>
      <c r="C138" s="28" t="s">
        <v>580</v>
      </c>
      <c r="D138" s="28">
        <v>2.2820399999999998</v>
      </c>
      <c r="E138" s="28">
        <v>2.5767319999999998</v>
      </c>
      <c r="F138" s="28">
        <v>2.2835239999999999</v>
      </c>
      <c r="G138" s="28">
        <v>2.1989670000000001</v>
      </c>
      <c r="H138" s="28">
        <v>2.3625369299999996</v>
      </c>
      <c r="I138" s="28">
        <v>2.2788390000000001</v>
      </c>
      <c r="J138" s="28">
        <v>4.2177049999999996</v>
      </c>
      <c r="K138" s="28">
        <v>3.1016680000000001</v>
      </c>
      <c r="L138" s="28">
        <v>2.2799240000000003</v>
      </c>
      <c r="M138" s="28">
        <v>2.2372199999999998</v>
      </c>
      <c r="N138" s="28">
        <v>2.2695429999999996</v>
      </c>
      <c r="O138" s="28">
        <v>2.8306680000000002</v>
      </c>
      <c r="P138" s="28">
        <v>2.7820079999999998</v>
      </c>
      <c r="Q138" s="28">
        <v>3.2332809999999998</v>
      </c>
      <c r="R138" s="28">
        <v>3.67794</v>
      </c>
      <c r="S138" s="28">
        <v>2.8634490000000001</v>
      </c>
      <c r="T138" s="28">
        <v>2.9981689999999999</v>
      </c>
      <c r="U138" s="28">
        <v>2.4941659999999999</v>
      </c>
      <c r="V138" s="28">
        <v>4.463349</v>
      </c>
      <c r="W138" s="28">
        <v>3.4950229999999998</v>
      </c>
      <c r="X138" s="28">
        <v>2.6487159999999998</v>
      </c>
      <c r="Y138" s="28">
        <v>2.4291830000000001</v>
      </c>
      <c r="Z138" s="28">
        <v>2.3770130000000003</v>
      </c>
      <c r="AA138" s="28">
        <v>2.4945759999999999</v>
      </c>
      <c r="AB138" s="28">
        <v>2.5045030000000001</v>
      </c>
      <c r="AC138" s="28">
        <v>2.9802870700000001</v>
      </c>
      <c r="AD138" s="28">
        <v>3.5387236799999999</v>
      </c>
      <c r="AE138" s="28">
        <v>2.4454280399999999</v>
      </c>
      <c r="AF138" s="28">
        <v>2.5771091199999998</v>
      </c>
      <c r="AG138" s="28">
        <v>2.5660069999999999</v>
      </c>
      <c r="AH138" s="28">
        <v>4.4554210000000003</v>
      </c>
      <c r="AI138" s="28">
        <v>3.3506200000000002</v>
      </c>
      <c r="AJ138" s="28">
        <v>2.5318260000000001</v>
      </c>
      <c r="AK138" s="28">
        <v>2.4453070000000001</v>
      </c>
      <c r="AL138" s="28">
        <v>2.5629399999999998</v>
      </c>
      <c r="AM138" s="28">
        <v>2.5864159999999998</v>
      </c>
      <c r="AN138" s="28">
        <v>2.9321314200000002</v>
      </c>
      <c r="AO138" s="28">
        <v>3.15090271</v>
      </c>
      <c r="AP138" s="28">
        <v>3.2970350000000002</v>
      </c>
      <c r="AQ138" s="28">
        <v>3.0208862700000001</v>
      </c>
      <c r="AR138" s="28">
        <v>3.3532329999999999</v>
      </c>
      <c r="AS138" s="28">
        <v>3.302133</v>
      </c>
      <c r="AT138" s="28">
        <v>5.428877</v>
      </c>
      <c r="AU138" s="28">
        <v>4.1308629999999997</v>
      </c>
      <c r="AV138" s="28">
        <v>3.0488864899999997</v>
      </c>
      <c r="AW138" s="28">
        <v>2.96677233</v>
      </c>
      <c r="AX138" s="28">
        <v>2.9251708000000001</v>
      </c>
      <c r="AY138" s="28">
        <v>3.2023199999999998</v>
      </c>
      <c r="AZ138" s="20">
        <v>3.0340060100000001</v>
      </c>
      <c r="BA138" s="20">
        <v>3.89532744</v>
      </c>
      <c r="BB138" s="20">
        <v>3.4226220000000001</v>
      </c>
      <c r="BC138" s="20">
        <v>3.2993792900000001</v>
      </c>
      <c r="BD138" s="20">
        <v>3.81024246</v>
      </c>
      <c r="BE138" s="20">
        <v>4.0156358399999998</v>
      </c>
      <c r="BF138" s="20">
        <v>5.7124128299999999</v>
      </c>
      <c r="BG138" s="20">
        <v>3.5091708600000002</v>
      </c>
      <c r="BH138" s="20">
        <v>3.3328877399999999</v>
      </c>
      <c r="BI138" s="20">
        <v>3.2406147600000001</v>
      </c>
      <c r="BJ138" s="20">
        <v>3.85377978</v>
      </c>
      <c r="BK138" s="20">
        <v>4.5042369999999998</v>
      </c>
      <c r="BL138" s="29">
        <v>4.4243093199999999</v>
      </c>
      <c r="BM138" s="29">
        <v>4.0385260000000001</v>
      </c>
      <c r="BN138" s="29">
        <v>3.9811879999999999</v>
      </c>
      <c r="BO138" s="29">
        <v>3.5249380000000001</v>
      </c>
      <c r="BP138" s="29">
        <v>4.084022</v>
      </c>
      <c r="BQ138" s="29">
        <v>3.7943259999999999</v>
      </c>
      <c r="BR138" s="30">
        <v>5.4536870000000004</v>
      </c>
      <c r="BS138" s="20">
        <v>4.6711840000000002</v>
      </c>
      <c r="BT138" s="20">
        <v>4.144342</v>
      </c>
      <c r="BU138" s="20">
        <v>4.1272539999999998</v>
      </c>
      <c r="BV138" s="20">
        <v>4.0023239999999998</v>
      </c>
      <c r="BW138" s="20">
        <v>4.245012</v>
      </c>
      <c r="BX138" s="20">
        <v>3.9124750000000001</v>
      </c>
      <c r="BY138" s="20">
        <v>4.4314565000000004</v>
      </c>
      <c r="BZ138" s="20">
        <v>3.9256026400000001</v>
      </c>
      <c r="CA138" s="20">
        <v>3.7707457400000002</v>
      </c>
      <c r="CB138" s="20">
        <v>4.0370681299999998</v>
      </c>
      <c r="CC138" s="20">
        <v>3.95266202</v>
      </c>
      <c r="CD138" s="20">
        <v>6.1069011199999998</v>
      </c>
      <c r="CE138" s="20">
        <v>4.0882767600000003</v>
      </c>
      <c r="CF138" s="20">
        <v>4.9959876300000001</v>
      </c>
      <c r="CG138" s="20">
        <v>5.0655237099999999</v>
      </c>
      <c r="CH138" s="20">
        <v>5.2295213599999997</v>
      </c>
      <c r="CI138" s="20">
        <v>10.615253360000001</v>
      </c>
      <c r="CJ138" s="20">
        <v>5.5426778399999996</v>
      </c>
      <c r="CK138" s="20">
        <v>5.7702193700000004</v>
      </c>
      <c r="CL138" s="20">
        <v>6.5855080199999998</v>
      </c>
      <c r="CM138" s="20">
        <v>6.3101214800000003</v>
      </c>
      <c r="CN138" s="20">
        <v>6.5777305500000001</v>
      </c>
      <c r="CO138" s="20">
        <v>6.4023851399999998</v>
      </c>
      <c r="CP138" s="20">
        <v>9.0449090299999995</v>
      </c>
      <c r="CQ138" s="20">
        <v>6.5791765900000003</v>
      </c>
      <c r="CR138" s="20">
        <v>7.6018584000000002</v>
      </c>
      <c r="CS138" s="20">
        <v>6.9142652599999996</v>
      </c>
      <c r="CT138" s="20">
        <v>7.07958702</v>
      </c>
      <c r="CU138" s="20">
        <v>8.6932235599999998</v>
      </c>
      <c r="CV138" s="20">
        <v>7.39238806</v>
      </c>
      <c r="CW138" s="20">
        <v>7.7342176900000004</v>
      </c>
      <c r="CX138" s="20">
        <v>7.6062044000000002</v>
      </c>
      <c r="CY138" s="20">
        <v>7.9771606200000003</v>
      </c>
      <c r="CZ138" s="20">
        <v>8.8926269600000012</v>
      </c>
      <c r="DA138" s="20">
        <v>8.4471298900000011</v>
      </c>
      <c r="DB138" s="20">
        <v>10.95630076</v>
      </c>
      <c r="DC138" s="20">
        <v>6.4508360900000001</v>
      </c>
      <c r="DD138" s="44">
        <v>6.2151817400000002</v>
      </c>
      <c r="DE138" s="44">
        <v>6.0104323600000003</v>
      </c>
      <c r="DF138" s="20">
        <v>6.95783898</v>
      </c>
      <c r="DG138" s="20">
        <v>6.91259903</v>
      </c>
      <c r="DH138" s="44">
        <v>6.4159909199999996</v>
      </c>
      <c r="DI138" s="44">
        <v>6.8447634800000001</v>
      </c>
      <c r="DJ138" s="20">
        <v>6.6779397899999999</v>
      </c>
      <c r="DK138" s="44">
        <v>6.62535176</v>
      </c>
      <c r="DL138" s="20">
        <v>6.3073294400000002</v>
      </c>
      <c r="DM138" s="50">
        <v>7.9371683800000001</v>
      </c>
      <c r="DN138" s="20">
        <v>12.586628960000001</v>
      </c>
      <c r="DO138" s="20">
        <v>8.8528760599999998</v>
      </c>
      <c r="DP138" s="20">
        <v>9.2659210899999991</v>
      </c>
      <c r="DQ138" s="20">
        <v>9.4012490399999997</v>
      </c>
      <c r="DR138" s="20">
        <v>9.1354922700000003</v>
      </c>
      <c r="DS138" s="20">
        <v>10.628751810000001</v>
      </c>
      <c r="DT138" s="20">
        <v>8.4925983599999988</v>
      </c>
      <c r="DU138" s="49">
        <v>9.2453187400000001</v>
      </c>
      <c r="DV138" s="49">
        <v>12.502488380000001</v>
      </c>
      <c r="DW138" s="20">
        <v>13.678158789999999</v>
      </c>
      <c r="DX138" s="20">
        <v>11.323477890000001</v>
      </c>
      <c r="DY138" s="20">
        <v>10.64200144</v>
      </c>
      <c r="DZ138" s="20">
        <v>19.78005259</v>
      </c>
      <c r="EA138" s="20">
        <v>11.883070380000001</v>
      </c>
      <c r="EB138" s="20">
        <v>13.27213199</v>
      </c>
      <c r="EC138" s="20">
        <v>12.8238892</v>
      </c>
      <c r="ED138" s="20">
        <v>12.14907397</v>
      </c>
      <c r="EE138" s="20">
        <v>13.327152829999999</v>
      </c>
      <c r="EF138" s="20">
        <v>14.315993750000001</v>
      </c>
      <c r="EG138" s="20">
        <v>12.61838771</v>
      </c>
      <c r="EH138" s="20">
        <v>12.314304119999999</v>
      </c>
    </row>
    <row r="139" spans="1:138" s="20" customFormat="1">
      <c r="A139" s="3" t="s">
        <v>274</v>
      </c>
      <c r="B139" s="20" t="s">
        <v>177</v>
      </c>
      <c r="C139" s="28" t="s">
        <v>581</v>
      </c>
      <c r="D139" s="28">
        <v>1.7738179999999999</v>
      </c>
      <c r="E139" s="28">
        <v>1.5033799999999999</v>
      </c>
      <c r="F139" s="28">
        <v>1.2894840000000001</v>
      </c>
      <c r="G139" s="28">
        <v>1.5632550000000001</v>
      </c>
      <c r="H139" s="28">
        <v>1.3369254499999998</v>
      </c>
      <c r="I139" s="28">
        <v>1.53678</v>
      </c>
      <c r="J139" s="28">
        <v>2.6577009999999999</v>
      </c>
      <c r="K139" s="28">
        <v>1.45902</v>
      </c>
      <c r="L139" s="28">
        <v>1.4271750000000001</v>
      </c>
      <c r="M139" s="28">
        <v>1.5303720000000001</v>
      </c>
      <c r="N139" s="28">
        <v>1.5381180000000001</v>
      </c>
      <c r="O139" s="28">
        <v>1.8473360000000001</v>
      </c>
      <c r="P139" s="28">
        <v>1.971568</v>
      </c>
      <c r="Q139" s="28">
        <v>1.7592239999999999</v>
      </c>
      <c r="R139" s="28">
        <v>3.0712840000000003</v>
      </c>
      <c r="S139" s="28">
        <v>1.6121160000000001</v>
      </c>
      <c r="T139" s="28">
        <v>1.690185</v>
      </c>
      <c r="U139" s="28">
        <v>1.5298119999999999</v>
      </c>
      <c r="V139" s="28">
        <v>2.7096209999999998</v>
      </c>
      <c r="W139" s="28">
        <v>1.8594200000000001</v>
      </c>
      <c r="X139" s="28">
        <v>1.4849079999999999</v>
      </c>
      <c r="Y139" s="28">
        <v>1.4747969999999999</v>
      </c>
      <c r="Z139" s="28">
        <v>1.6942820000000001</v>
      </c>
      <c r="AA139" s="28">
        <v>1.814738</v>
      </c>
      <c r="AB139" s="28">
        <v>1.9433100000000001</v>
      </c>
      <c r="AC139" s="28">
        <v>1.6856814600000001</v>
      </c>
      <c r="AD139" s="28">
        <v>2.5809856299999998</v>
      </c>
      <c r="AE139" s="28">
        <v>1.74502435</v>
      </c>
      <c r="AF139" s="28">
        <v>1.7246063300000001</v>
      </c>
      <c r="AG139" s="28">
        <v>2.1942919999999999</v>
      </c>
      <c r="AH139" s="28">
        <v>2.704469</v>
      </c>
      <c r="AI139" s="28">
        <v>1.534789</v>
      </c>
      <c r="AJ139" s="28">
        <v>1.6267050000000001</v>
      </c>
      <c r="AK139" s="28">
        <v>1.557334</v>
      </c>
      <c r="AL139" s="28">
        <v>1.7108509999999999</v>
      </c>
      <c r="AM139" s="28">
        <v>1.880879</v>
      </c>
      <c r="AN139" s="28">
        <v>1.68550756</v>
      </c>
      <c r="AO139" s="28">
        <v>1.48696352</v>
      </c>
      <c r="AP139" s="28">
        <v>2.7807439999999999</v>
      </c>
      <c r="AQ139" s="28">
        <v>1.85288809</v>
      </c>
      <c r="AR139" s="28">
        <v>1.7676050000000001</v>
      </c>
      <c r="AS139" s="28">
        <v>2.0072909999999999</v>
      </c>
      <c r="AT139" s="28">
        <v>3.0212539999999999</v>
      </c>
      <c r="AU139" s="28">
        <v>1.680558</v>
      </c>
      <c r="AV139" s="28">
        <v>1.77308954</v>
      </c>
      <c r="AW139" s="28">
        <v>1.8722473900000001</v>
      </c>
      <c r="AX139" s="28">
        <v>1.9181558400000001</v>
      </c>
      <c r="AY139" s="28">
        <v>1.82884</v>
      </c>
      <c r="AZ139" s="20">
        <v>1.81944258</v>
      </c>
      <c r="BA139" s="20">
        <v>1.5976607599999999</v>
      </c>
      <c r="BB139" s="20">
        <v>2.2516500000000002</v>
      </c>
      <c r="BC139" s="20">
        <v>1.78036627</v>
      </c>
      <c r="BD139" s="20">
        <v>1.9598310699999999</v>
      </c>
      <c r="BE139" s="20">
        <v>2.1258913599999998</v>
      </c>
      <c r="BF139" s="20">
        <v>3.12433966</v>
      </c>
      <c r="BG139" s="20">
        <v>1.94817514</v>
      </c>
      <c r="BH139" s="20">
        <v>2.0966370799999998</v>
      </c>
      <c r="BI139" s="20">
        <v>1.88409312</v>
      </c>
      <c r="BJ139" s="20">
        <v>1.8537869199999999</v>
      </c>
      <c r="BK139" s="20">
        <v>1.8780490000000001</v>
      </c>
      <c r="BL139" s="29">
        <v>1.8305756900000001</v>
      </c>
      <c r="BM139" s="29">
        <v>1.8584940000000001</v>
      </c>
      <c r="BN139" s="29">
        <v>1.9342760000000001</v>
      </c>
      <c r="BO139" s="29">
        <v>1.83378</v>
      </c>
      <c r="BP139" s="29">
        <v>2.2791269999999999</v>
      </c>
      <c r="BQ139" s="29">
        <v>2.0495070000000002</v>
      </c>
      <c r="BR139" s="30">
        <v>2.918749</v>
      </c>
      <c r="BS139" s="20">
        <v>2.1340499999999998</v>
      </c>
      <c r="BT139" s="20">
        <v>2.0001449999999998</v>
      </c>
      <c r="BU139" s="20">
        <v>2.1584129999999999</v>
      </c>
      <c r="BV139" s="20">
        <v>2.0566770000000001</v>
      </c>
      <c r="BW139" s="20">
        <v>2.2068059999999998</v>
      </c>
      <c r="BX139" s="20">
        <v>2.0107979999999999</v>
      </c>
      <c r="BY139" s="20">
        <v>1.80923648</v>
      </c>
      <c r="BZ139" s="20">
        <v>1.73679082</v>
      </c>
      <c r="CA139" s="20">
        <v>1.67392407</v>
      </c>
      <c r="CB139" s="20">
        <v>1.7693004699999999</v>
      </c>
      <c r="CC139" s="20">
        <v>1.6787827200000001</v>
      </c>
      <c r="CD139" s="20">
        <v>3.6316608000000001</v>
      </c>
      <c r="CE139" s="20">
        <v>2.3851036799999998</v>
      </c>
      <c r="CF139" s="20">
        <v>2.63179739</v>
      </c>
      <c r="CG139" s="20">
        <v>2.6795735199999999</v>
      </c>
      <c r="CH139" s="20">
        <v>2.6501896700000001</v>
      </c>
      <c r="CI139" s="20">
        <v>5.0132765499999996</v>
      </c>
      <c r="CJ139" s="20">
        <v>2.9941122400000002</v>
      </c>
      <c r="CK139" s="20">
        <v>2.80008254</v>
      </c>
      <c r="CL139" s="20">
        <v>3.3995717499999998</v>
      </c>
      <c r="CM139" s="20">
        <v>3.1889766700000002</v>
      </c>
      <c r="CN139" s="20">
        <v>3.1231709799999998</v>
      </c>
      <c r="CO139" s="20">
        <v>3.0565967000000001</v>
      </c>
      <c r="CP139" s="20">
        <v>4.4965161799999995</v>
      </c>
      <c r="CQ139" s="20">
        <v>3.11159301</v>
      </c>
      <c r="CR139" s="20">
        <v>3.17982765</v>
      </c>
      <c r="CS139" s="20">
        <v>3.2175884799999999</v>
      </c>
      <c r="CT139" s="20">
        <v>3.17257298</v>
      </c>
      <c r="CU139" s="20">
        <v>3.8376071500000002</v>
      </c>
      <c r="CV139" s="20">
        <v>3.9342613700000002</v>
      </c>
      <c r="CW139" s="20">
        <v>3.5747414700000002</v>
      </c>
      <c r="CX139" s="20">
        <v>3.5145200000000001</v>
      </c>
      <c r="CY139" s="20">
        <v>4.2636582000000001</v>
      </c>
      <c r="CZ139" s="20">
        <v>4.2665685499999997</v>
      </c>
      <c r="DA139" s="20">
        <v>4.3971617199999997</v>
      </c>
      <c r="DB139" s="20">
        <v>5.8304152</v>
      </c>
      <c r="DC139" s="20">
        <v>3.23752657</v>
      </c>
      <c r="DD139" s="44">
        <v>3.1995852500000002</v>
      </c>
      <c r="DE139" s="44">
        <v>3.09414298</v>
      </c>
      <c r="DF139" s="20">
        <v>3.3873660999999999</v>
      </c>
      <c r="DG139" s="20">
        <v>3.5552292900000002</v>
      </c>
      <c r="DH139" s="44">
        <v>3.45035867</v>
      </c>
      <c r="DI139" s="44">
        <v>3.1515991800000003</v>
      </c>
      <c r="DJ139" s="20">
        <v>3.37842156</v>
      </c>
      <c r="DK139" s="44">
        <v>4.4616625700000005</v>
      </c>
      <c r="DL139" s="20">
        <v>3.3372093599999997</v>
      </c>
      <c r="DM139" s="20">
        <v>4.4701259400000009</v>
      </c>
      <c r="DN139" s="20">
        <v>7.0322081500000007</v>
      </c>
      <c r="DO139" s="20">
        <v>4.5943435700000004</v>
      </c>
      <c r="DP139" s="20">
        <v>5.1320485599999994</v>
      </c>
      <c r="DQ139" s="20">
        <v>4.9035387899999998</v>
      </c>
      <c r="DR139" s="20">
        <v>4.9116218700000003</v>
      </c>
      <c r="DS139" s="20">
        <v>5.0964229000000003</v>
      </c>
      <c r="DT139" s="20">
        <v>4.7354283099999996</v>
      </c>
      <c r="DU139" s="49">
        <v>4.82976136</v>
      </c>
      <c r="DV139" s="49">
        <v>6.7938945500000001</v>
      </c>
      <c r="DW139" s="20">
        <v>6.9110405799999999</v>
      </c>
      <c r="DX139" s="20">
        <v>5.6199761200000005</v>
      </c>
      <c r="DY139" s="20">
        <v>6.05379851</v>
      </c>
      <c r="DZ139" s="20">
        <v>11.122431310000001</v>
      </c>
      <c r="EA139" s="20">
        <v>6.6641237800000006</v>
      </c>
      <c r="EB139" s="20">
        <v>7.0620830000000003</v>
      </c>
      <c r="EC139" s="20">
        <v>7.1888520599999994</v>
      </c>
      <c r="ED139" s="20">
        <v>7.0385971600000001</v>
      </c>
      <c r="EE139" s="20">
        <v>7.6783791700000004</v>
      </c>
      <c r="EF139" s="20">
        <v>7.2698112100000003</v>
      </c>
      <c r="EG139" s="20">
        <v>6.4365562800000005</v>
      </c>
      <c r="EH139" s="20">
        <v>6.7487843499999993</v>
      </c>
    </row>
    <row r="140" spans="1:138" s="20" customFormat="1">
      <c r="A140" s="3" t="s">
        <v>275</v>
      </c>
      <c r="B140" s="20" t="s">
        <v>178</v>
      </c>
      <c r="C140" s="28" t="s">
        <v>582</v>
      </c>
      <c r="D140" s="28">
        <v>1.0210509999999999</v>
      </c>
      <c r="E140" s="28">
        <v>1.026157</v>
      </c>
      <c r="F140" s="28">
        <v>1.165028</v>
      </c>
      <c r="G140" s="28">
        <v>1.0012460000000001</v>
      </c>
      <c r="H140" s="28">
        <v>0.99622237000000002</v>
      </c>
      <c r="I140" s="28">
        <v>1.024416</v>
      </c>
      <c r="J140" s="28">
        <v>1.8038000000000001</v>
      </c>
      <c r="K140" s="28">
        <v>1.0176160000000001</v>
      </c>
      <c r="L140" s="28">
        <v>1.0202899999999999</v>
      </c>
      <c r="M140" s="28">
        <v>1.0156590000000001</v>
      </c>
      <c r="N140" s="28">
        <v>1.069577</v>
      </c>
      <c r="O140" s="28">
        <v>1.231862</v>
      </c>
      <c r="P140" s="28">
        <v>1.298011</v>
      </c>
      <c r="Q140" s="28">
        <v>1.287253</v>
      </c>
      <c r="R140" s="28">
        <v>1.2115100000000001</v>
      </c>
      <c r="S140" s="28">
        <v>1.2295959999999999</v>
      </c>
      <c r="T140" s="28">
        <v>1.248197</v>
      </c>
      <c r="U140" s="28">
        <v>1.2808440000000001</v>
      </c>
      <c r="V140" s="28">
        <v>1.9349799999999999</v>
      </c>
      <c r="W140" s="28">
        <v>1.087234</v>
      </c>
      <c r="X140" s="28">
        <v>1.0750440000000001</v>
      </c>
      <c r="Y140" s="28">
        <v>1.0847739999999999</v>
      </c>
      <c r="Z140" s="28">
        <v>1.0657270000000001</v>
      </c>
      <c r="AA140" s="28">
        <v>1.1368719999999999</v>
      </c>
      <c r="AB140" s="28">
        <v>1.1206</v>
      </c>
      <c r="AC140" s="28">
        <v>1.3422465799999999</v>
      </c>
      <c r="AD140" s="28">
        <v>1.0778719299999999</v>
      </c>
      <c r="AE140" s="28">
        <v>1.07677844</v>
      </c>
      <c r="AF140" s="28">
        <v>1.0537281600000001</v>
      </c>
      <c r="AG140" s="28">
        <v>1.042227</v>
      </c>
      <c r="AH140" s="28">
        <v>1.9491529999999999</v>
      </c>
      <c r="AI140" s="28">
        <v>1.0725370000000001</v>
      </c>
      <c r="AJ140" s="28">
        <v>1.050208</v>
      </c>
      <c r="AK140" s="28">
        <v>1.07579</v>
      </c>
      <c r="AL140" s="28">
        <v>1.1512629999999999</v>
      </c>
      <c r="AM140" s="28">
        <v>1.0860369999999999</v>
      </c>
      <c r="AN140" s="28">
        <v>1.14592563</v>
      </c>
      <c r="AO140" s="28">
        <v>1.05764328</v>
      </c>
      <c r="AP140" s="28">
        <v>1.3303989999999999</v>
      </c>
      <c r="AQ140" s="28">
        <v>1.13246209</v>
      </c>
      <c r="AR140" s="28">
        <v>1.2954979999999998</v>
      </c>
      <c r="AS140" s="28">
        <v>1.265476</v>
      </c>
      <c r="AT140" s="28">
        <v>2.164825</v>
      </c>
      <c r="AU140" s="28">
        <v>1.19129</v>
      </c>
      <c r="AV140" s="28">
        <v>1.17445529</v>
      </c>
      <c r="AW140" s="28">
        <v>1.20430868</v>
      </c>
      <c r="AX140" s="28">
        <v>1.20830985</v>
      </c>
      <c r="AY140" s="28">
        <v>1.2385010000000001</v>
      </c>
      <c r="AZ140" s="20">
        <v>1.2818252499999998</v>
      </c>
      <c r="BA140" s="20">
        <v>1.2717818300000001</v>
      </c>
      <c r="BB140" s="20">
        <v>1.2158120000000001</v>
      </c>
      <c r="BC140" s="20">
        <v>1.19177519</v>
      </c>
      <c r="BD140" s="20">
        <v>1.1699915700000001</v>
      </c>
      <c r="BE140" s="20">
        <v>1.2064062599999998</v>
      </c>
      <c r="BF140" s="20">
        <v>2.1693159899999999</v>
      </c>
      <c r="BG140" s="20">
        <v>1.2339064200000001</v>
      </c>
      <c r="BH140" s="20">
        <v>1.19299139</v>
      </c>
      <c r="BI140" s="20">
        <v>1.2019401700000001</v>
      </c>
      <c r="BJ140" s="20">
        <v>1.21934616</v>
      </c>
      <c r="BK140" s="20">
        <v>1.28776</v>
      </c>
      <c r="BL140" s="29">
        <v>1.27042915</v>
      </c>
      <c r="BM140" s="29">
        <v>1.2501879999999999</v>
      </c>
      <c r="BN140" s="29">
        <v>1.2926530000000001</v>
      </c>
      <c r="BO140" s="29">
        <v>1.236845</v>
      </c>
      <c r="BP140" s="29">
        <v>1.5707409999999999</v>
      </c>
      <c r="BQ140" s="29">
        <v>1.7154100000000001</v>
      </c>
      <c r="BR140" s="30">
        <v>2.1003909999999997</v>
      </c>
      <c r="BS140" s="20">
        <v>1.469927</v>
      </c>
      <c r="BT140" s="20">
        <v>1.6435660000000001</v>
      </c>
      <c r="BU140" s="20">
        <v>1.384814</v>
      </c>
      <c r="BV140" s="20">
        <v>1.9484429999999999</v>
      </c>
      <c r="BW140" s="20">
        <v>1.4703790000000001</v>
      </c>
      <c r="BX140" s="20">
        <v>1.4449590000000001</v>
      </c>
      <c r="BY140" s="20">
        <v>1.3615674200000001</v>
      </c>
      <c r="BZ140" s="20">
        <v>1.38532699</v>
      </c>
      <c r="CA140" s="20">
        <v>1.4528109</v>
      </c>
      <c r="CB140" s="20">
        <v>1.37878824</v>
      </c>
      <c r="CC140" s="20">
        <v>1.47206265</v>
      </c>
      <c r="CD140" s="20">
        <v>2.2839684299999998</v>
      </c>
      <c r="CE140" s="20">
        <v>1.78936012</v>
      </c>
      <c r="CF140" s="20">
        <v>2.1557341399999999</v>
      </c>
      <c r="CG140" s="20">
        <v>1.9922439700000001</v>
      </c>
      <c r="CH140" s="20">
        <v>2.00080649</v>
      </c>
      <c r="CI140" s="20">
        <v>4.04361747</v>
      </c>
      <c r="CJ140" s="20">
        <v>2.1687763800000002</v>
      </c>
      <c r="CK140" s="20">
        <v>2.0532182699999999</v>
      </c>
      <c r="CL140" s="20">
        <v>2.4189511299999999</v>
      </c>
      <c r="CM140" s="20">
        <v>2.43532313</v>
      </c>
      <c r="CN140" s="20">
        <v>2.3998724899999999</v>
      </c>
      <c r="CO140" s="20">
        <v>2.4336099</v>
      </c>
      <c r="CP140" s="20">
        <v>3.2992913500000003</v>
      </c>
      <c r="CQ140" s="20">
        <v>2.5047958600000002</v>
      </c>
      <c r="CR140" s="20">
        <v>2.4759017999999999</v>
      </c>
      <c r="CS140" s="20">
        <v>2.4120992700000001</v>
      </c>
      <c r="CT140" s="20">
        <v>2.41592992</v>
      </c>
      <c r="CU140" s="20">
        <v>3.8308662999999998</v>
      </c>
      <c r="CV140" s="20">
        <v>2.8006982699999998</v>
      </c>
      <c r="CW140" s="20">
        <v>2.5160874999999998</v>
      </c>
      <c r="CX140" s="20">
        <v>2.6175197300000002</v>
      </c>
      <c r="CY140" s="20">
        <v>2.5252236299999997</v>
      </c>
      <c r="CZ140" s="20">
        <v>2.7563325699999996</v>
      </c>
      <c r="DA140" s="20">
        <v>2.6579208799999998</v>
      </c>
      <c r="DB140" s="20">
        <v>3.3447416300000001</v>
      </c>
      <c r="DC140" s="20">
        <v>2.20677865</v>
      </c>
      <c r="DD140" s="44">
        <v>1.8488577399999999</v>
      </c>
      <c r="DE140" s="44">
        <v>2.21886691</v>
      </c>
      <c r="DF140" s="20">
        <v>2.3270735499999997</v>
      </c>
      <c r="DG140" s="20">
        <v>2.34902905</v>
      </c>
      <c r="DH140" s="44">
        <v>2.04013936</v>
      </c>
      <c r="DI140" s="44">
        <v>2.16383993</v>
      </c>
      <c r="DJ140" s="20">
        <v>2.6953765400000003</v>
      </c>
      <c r="DK140" s="44">
        <v>2.8682071499999999</v>
      </c>
      <c r="DL140" s="20">
        <v>2.67227105</v>
      </c>
      <c r="DM140" s="20">
        <v>3.64389611</v>
      </c>
      <c r="DN140" s="20">
        <v>5.40984424</v>
      </c>
      <c r="DO140" s="20">
        <v>3.4047830100000001</v>
      </c>
      <c r="DP140" s="20">
        <v>4.1304017599999998</v>
      </c>
      <c r="DQ140" s="20">
        <v>3.8463285899999997</v>
      </c>
      <c r="DR140" s="20">
        <v>3.8692201600000002</v>
      </c>
      <c r="DS140" s="20">
        <v>4.0973900500000004</v>
      </c>
      <c r="DT140" s="20">
        <v>3.3127979599999997</v>
      </c>
      <c r="DU140" s="49">
        <v>3.5387809299999997</v>
      </c>
      <c r="DV140" s="49">
        <v>5.0839221299999995</v>
      </c>
      <c r="DW140" s="20">
        <v>5.1653515100000007</v>
      </c>
      <c r="DX140" s="20">
        <v>4.2644210200000003</v>
      </c>
      <c r="DY140" s="20">
        <v>4.4113996799999997</v>
      </c>
      <c r="DZ140" s="20">
        <v>7.68363263</v>
      </c>
      <c r="EA140" s="20">
        <v>5.1651947600000003</v>
      </c>
      <c r="EB140" s="20">
        <v>5.1010054900000004</v>
      </c>
      <c r="EC140" s="20">
        <v>5.0120850499999996</v>
      </c>
      <c r="ED140" s="20">
        <v>5.0558925600000002</v>
      </c>
      <c r="EE140" s="20">
        <v>5.40940142</v>
      </c>
      <c r="EF140" s="20">
        <v>5.4900826299999999</v>
      </c>
      <c r="EG140" s="20">
        <v>4.4331815600000004</v>
      </c>
      <c r="EH140" s="20">
        <v>4.4981153799999998</v>
      </c>
    </row>
    <row r="141" spans="1:138" s="20" customFormat="1">
      <c r="A141" s="3" t="s">
        <v>276</v>
      </c>
      <c r="B141" s="20" t="s">
        <v>179</v>
      </c>
      <c r="C141" s="28" t="s">
        <v>583</v>
      </c>
      <c r="D141" s="28">
        <v>4.3034940000000006</v>
      </c>
      <c r="E141" s="28">
        <v>4.5941910000000004</v>
      </c>
      <c r="F141" s="28">
        <v>4.2053390000000004</v>
      </c>
      <c r="G141" s="28">
        <v>4.2779660000000002</v>
      </c>
      <c r="H141" s="28">
        <v>4.0961401400000002</v>
      </c>
      <c r="I141" s="28">
        <v>4.2315040000000002</v>
      </c>
      <c r="J141" s="28">
        <v>7.5778910000000002</v>
      </c>
      <c r="K141" s="28">
        <v>4.4239389999999998</v>
      </c>
      <c r="L141" s="28">
        <v>4.2988539999999995</v>
      </c>
      <c r="M141" s="28">
        <v>4.2477260000000001</v>
      </c>
      <c r="N141" s="28">
        <v>4.3533819999999999</v>
      </c>
      <c r="O141" s="28">
        <v>5.5638710000000007</v>
      </c>
      <c r="P141" s="28">
        <v>5.4002859999999995</v>
      </c>
      <c r="Q141" s="28">
        <v>5.6082970000000003</v>
      </c>
      <c r="R141" s="28">
        <v>5.3569050000000002</v>
      </c>
      <c r="S141" s="28">
        <v>5.1993879999999999</v>
      </c>
      <c r="T141" s="28">
        <v>5.4245729999999996</v>
      </c>
      <c r="U141" s="28">
        <v>5.9515380000000002</v>
      </c>
      <c r="V141" s="28">
        <v>8.6528559999999999</v>
      </c>
      <c r="W141" s="28">
        <v>4.8577130000000004</v>
      </c>
      <c r="X141" s="28">
        <v>4.9015880000000003</v>
      </c>
      <c r="Y141" s="28">
        <v>4.8804420000000004</v>
      </c>
      <c r="Z141" s="28">
        <v>6.6694060000000004</v>
      </c>
      <c r="AA141" s="28">
        <v>6.4223669999999995</v>
      </c>
      <c r="AB141" s="28">
        <v>5.0816419999999995</v>
      </c>
      <c r="AC141" s="28">
        <v>5.3219034499999998</v>
      </c>
      <c r="AD141" s="28">
        <v>4.7341007500000005</v>
      </c>
      <c r="AE141" s="28">
        <v>4.7315969000000004</v>
      </c>
      <c r="AF141" s="28">
        <v>4.9622480400000004</v>
      </c>
      <c r="AG141" s="28">
        <v>4.9267410000000007</v>
      </c>
      <c r="AH141" s="28">
        <v>8.7969290000000004</v>
      </c>
      <c r="AI141" s="28">
        <v>5.0247149999999996</v>
      </c>
      <c r="AJ141" s="28">
        <v>4.8406890000000002</v>
      </c>
      <c r="AK141" s="28">
        <v>4.9141079999999997</v>
      </c>
      <c r="AL141" s="28">
        <v>4.8453739999999996</v>
      </c>
      <c r="AM141" s="28">
        <v>4.9869949999999994</v>
      </c>
      <c r="AN141" s="28">
        <v>5.2258303000000002</v>
      </c>
      <c r="AO141" s="28">
        <v>6.7119381099999993</v>
      </c>
      <c r="AP141" s="28">
        <v>6.5824720000000001</v>
      </c>
      <c r="AQ141" s="28">
        <v>5.7683801900000002</v>
      </c>
      <c r="AR141" s="28">
        <v>7.2534090000000004</v>
      </c>
      <c r="AS141" s="28">
        <v>9.9271549999999991</v>
      </c>
      <c r="AT141" s="28">
        <v>9.9149360000000009</v>
      </c>
      <c r="AU141" s="28">
        <v>5.9206450000000004</v>
      </c>
      <c r="AV141" s="28">
        <v>5.3700856899999998</v>
      </c>
      <c r="AW141" s="28">
        <v>5.1755567200000003</v>
      </c>
      <c r="AX141" s="28">
        <v>5.5316216200000001</v>
      </c>
      <c r="AY141" s="28">
        <v>5.7530549999999998</v>
      </c>
      <c r="AZ141" s="20">
        <v>5.67300337</v>
      </c>
      <c r="BA141" s="20">
        <v>5.8749537000000007</v>
      </c>
      <c r="BB141" s="20">
        <v>5.5547209999999998</v>
      </c>
      <c r="BC141" s="20">
        <v>5.6306400199999995</v>
      </c>
      <c r="BD141" s="20">
        <v>5.5668210499999997</v>
      </c>
      <c r="BE141" s="20">
        <v>5.997773379999999</v>
      </c>
      <c r="BF141" s="20">
        <v>10.122224620000001</v>
      </c>
      <c r="BG141" s="20">
        <v>6.01217778</v>
      </c>
      <c r="BH141" s="20">
        <v>5.9274638500000005</v>
      </c>
      <c r="BI141" s="20">
        <v>5.7962317299999997</v>
      </c>
      <c r="BJ141" s="20">
        <v>5.8025045999999998</v>
      </c>
      <c r="BK141" s="20">
        <v>9.5803119999999993</v>
      </c>
      <c r="BL141" s="29">
        <v>5.9780757299999996</v>
      </c>
      <c r="BM141" s="29">
        <v>6.3096030000000001</v>
      </c>
      <c r="BN141" s="29">
        <v>5.6851039999999999</v>
      </c>
      <c r="BO141" s="29">
        <v>5.8447960000000005</v>
      </c>
      <c r="BP141" s="29">
        <v>7.8017209999999997</v>
      </c>
      <c r="BQ141" s="29">
        <v>6.8133459999999992</v>
      </c>
      <c r="BR141" s="30">
        <v>10.205681999999999</v>
      </c>
      <c r="BS141" s="20">
        <v>7.6167879999999997</v>
      </c>
      <c r="BT141" s="20">
        <v>7.2244489999999999</v>
      </c>
      <c r="BU141" s="20">
        <v>7.0668940000000005</v>
      </c>
      <c r="BV141" s="20">
        <v>7.5955320000000004</v>
      </c>
      <c r="BW141" s="20">
        <v>7.2637039999999997</v>
      </c>
      <c r="BX141" s="20">
        <v>7.1039329999999996</v>
      </c>
      <c r="BY141" s="20">
        <v>7.2095705800000003</v>
      </c>
      <c r="BZ141" s="20">
        <v>7.3742393600000007</v>
      </c>
      <c r="CA141" s="20">
        <v>6.8547689600000004</v>
      </c>
      <c r="CB141" s="20">
        <v>7.0124825299999998</v>
      </c>
      <c r="CC141" s="20">
        <v>6.9334963299999997</v>
      </c>
      <c r="CD141" s="20">
        <v>11.264445759999999</v>
      </c>
      <c r="CE141" s="20">
        <v>6.8505995999999998</v>
      </c>
      <c r="CF141" s="20">
        <v>9.5691685500000006</v>
      </c>
      <c r="CG141" s="20">
        <v>9.0136909900000006</v>
      </c>
      <c r="CH141" s="20">
        <v>9.1700638300000001</v>
      </c>
      <c r="CI141" s="20">
        <v>18.86810075</v>
      </c>
      <c r="CJ141" s="20">
        <v>9.1679495200000005</v>
      </c>
      <c r="CK141" s="20">
        <v>9.514645830000001</v>
      </c>
      <c r="CL141" s="20">
        <v>11.557902779999999</v>
      </c>
      <c r="CM141" s="20">
        <v>11.704077460000001</v>
      </c>
      <c r="CN141" s="20">
        <v>11.491791600000001</v>
      </c>
      <c r="CO141" s="20">
        <v>11.59304541</v>
      </c>
      <c r="CP141" s="20">
        <v>17.015851699999999</v>
      </c>
      <c r="CQ141" s="20">
        <v>11.62279463</v>
      </c>
      <c r="CR141" s="20">
        <v>11.575020400000001</v>
      </c>
      <c r="CS141" s="20">
        <v>13.97321395</v>
      </c>
      <c r="CT141" s="20">
        <v>12.498356059999999</v>
      </c>
      <c r="CU141" s="20">
        <v>15.134640000000001</v>
      </c>
      <c r="CV141" s="20">
        <v>13.126461710000001</v>
      </c>
      <c r="CW141" s="20">
        <v>13.131940539999999</v>
      </c>
      <c r="CX141" s="20">
        <v>12.52347632</v>
      </c>
      <c r="CY141" s="20">
        <v>13.224786020000002</v>
      </c>
      <c r="CZ141" s="20">
        <v>14.78453472</v>
      </c>
      <c r="DA141" s="20">
        <v>15.376728030000001</v>
      </c>
      <c r="DB141" s="20">
        <v>20.96375175</v>
      </c>
      <c r="DC141" s="20">
        <v>10.583008899999999</v>
      </c>
      <c r="DD141" s="44">
        <v>10.572662659999999</v>
      </c>
      <c r="DE141" s="44">
        <v>10.27680183</v>
      </c>
      <c r="DF141" s="20">
        <v>10.92700157</v>
      </c>
      <c r="DG141" s="20">
        <v>18.793157090000001</v>
      </c>
      <c r="DH141" s="44">
        <v>11.754100339999999</v>
      </c>
      <c r="DI141" s="44">
        <v>12.26951802</v>
      </c>
      <c r="DJ141" s="20">
        <v>11.546714089999998</v>
      </c>
      <c r="DK141" s="44">
        <v>11.91771619</v>
      </c>
      <c r="DL141" s="20">
        <v>11.393352720000001</v>
      </c>
      <c r="DM141" s="20">
        <v>15.689922589999998</v>
      </c>
      <c r="DN141" s="20">
        <v>23.467974350000002</v>
      </c>
      <c r="DO141" s="20">
        <v>15.36141434</v>
      </c>
      <c r="DP141" s="20">
        <v>17.662292819999998</v>
      </c>
      <c r="DQ141" s="20">
        <v>16.81709545</v>
      </c>
      <c r="DR141" s="20">
        <v>17.87705789</v>
      </c>
      <c r="DS141" s="20">
        <v>18.059630909999999</v>
      </c>
      <c r="DT141" s="20">
        <v>15.44794347</v>
      </c>
      <c r="DU141" s="49">
        <v>15.32849502</v>
      </c>
      <c r="DV141" s="49">
        <v>22.84862304</v>
      </c>
      <c r="DW141" s="20">
        <v>23.682555740000002</v>
      </c>
      <c r="DX141" s="20">
        <v>19.737490699999999</v>
      </c>
      <c r="DY141" s="20">
        <v>21.077402710000001</v>
      </c>
      <c r="DZ141" s="20">
        <v>36.301557260000003</v>
      </c>
      <c r="EA141" s="20">
        <v>21.240187169999999</v>
      </c>
      <c r="EB141" s="20">
        <v>22.994660549999999</v>
      </c>
      <c r="EC141" s="20">
        <v>22.542990390000003</v>
      </c>
      <c r="ED141" s="20">
        <v>22.672370359999999</v>
      </c>
      <c r="EE141" s="20">
        <v>25.55317964</v>
      </c>
      <c r="EF141" s="20">
        <v>24.312335780000002</v>
      </c>
      <c r="EG141" s="20">
        <v>24.477178339999998</v>
      </c>
      <c r="EH141" s="20">
        <v>21.823262500000002</v>
      </c>
    </row>
    <row r="142" spans="1:138" s="20" customFormat="1">
      <c r="A142" s="3" t="s">
        <v>277</v>
      </c>
      <c r="B142" s="20" t="s">
        <v>180</v>
      </c>
      <c r="C142" s="28" t="s">
        <v>584</v>
      </c>
      <c r="D142" s="28">
        <v>27.142880999999996</v>
      </c>
      <c r="E142" s="28">
        <v>35.936443999999995</v>
      </c>
      <c r="F142" s="28">
        <v>27.716528999999998</v>
      </c>
      <c r="G142" s="28">
        <v>27.544968480000005</v>
      </c>
      <c r="H142" s="28">
        <v>28.117840209999994</v>
      </c>
      <c r="I142" s="28">
        <v>27.474055000000003</v>
      </c>
      <c r="J142" s="28">
        <v>47.980899000000001</v>
      </c>
      <c r="K142" s="28">
        <v>27.267780000000002</v>
      </c>
      <c r="L142" s="28">
        <v>27.586721000000004</v>
      </c>
      <c r="M142" s="28">
        <v>26.088787</v>
      </c>
      <c r="N142" s="28">
        <v>32.095813999999997</v>
      </c>
      <c r="O142" s="28">
        <v>39.222677000000004</v>
      </c>
      <c r="P142" s="28">
        <v>35.923066000000006</v>
      </c>
      <c r="Q142" s="28">
        <v>35.213925000000003</v>
      </c>
      <c r="R142" s="28">
        <v>35.899436999999999</v>
      </c>
      <c r="S142" s="28">
        <v>36.146362000000003</v>
      </c>
      <c r="T142" s="28">
        <v>35.373311000000001</v>
      </c>
      <c r="U142" s="28">
        <v>31.777527000000006</v>
      </c>
      <c r="V142" s="28">
        <v>54.408200999999998</v>
      </c>
      <c r="W142" s="28">
        <v>31.613806</v>
      </c>
      <c r="X142" s="28">
        <v>34.836649000000001</v>
      </c>
      <c r="Y142" s="28">
        <v>33.432459999999999</v>
      </c>
      <c r="Z142" s="28">
        <v>31.854590000000002</v>
      </c>
      <c r="AA142" s="28">
        <v>37.212772000000001</v>
      </c>
      <c r="AB142" s="28">
        <v>31.558046000000004</v>
      </c>
      <c r="AC142" s="28">
        <v>32.967139469999999</v>
      </c>
      <c r="AD142" s="28">
        <v>33.869644989999998</v>
      </c>
      <c r="AE142" s="28">
        <v>33.134866479999999</v>
      </c>
      <c r="AF142" s="28">
        <v>32.195767410000002</v>
      </c>
      <c r="AG142" s="28">
        <v>32.464587000000002</v>
      </c>
      <c r="AH142" s="28">
        <v>55.543883000000008</v>
      </c>
      <c r="AI142" s="28">
        <v>33.246391000000003</v>
      </c>
      <c r="AJ142" s="28">
        <v>38.678184999999999</v>
      </c>
      <c r="AK142" s="28">
        <v>33.455150999999994</v>
      </c>
      <c r="AL142" s="28">
        <v>32.640515999999998</v>
      </c>
      <c r="AM142" s="28">
        <v>35.532973999999996</v>
      </c>
      <c r="AN142" s="28">
        <v>33.64471546</v>
      </c>
      <c r="AO142" s="28">
        <v>34.261975479999997</v>
      </c>
      <c r="AP142" s="28">
        <v>33.083756000000001</v>
      </c>
      <c r="AQ142" s="28">
        <v>33.842756540000003</v>
      </c>
      <c r="AR142" s="28">
        <v>33.848422999999997</v>
      </c>
      <c r="AS142" s="28">
        <v>34.124032</v>
      </c>
      <c r="AT142" s="28">
        <v>58.670518999999999</v>
      </c>
      <c r="AU142" s="28">
        <v>35.077401999999999</v>
      </c>
      <c r="AV142" s="28">
        <v>38.223511950000002</v>
      </c>
      <c r="AW142" s="28">
        <v>36.549992369999998</v>
      </c>
      <c r="AX142" s="28">
        <v>32.628749729999996</v>
      </c>
      <c r="AY142" s="28">
        <v>38.033668000000006</v>
      </c>
      <c r="AZ142" s="20">
        <v>36.530153290000001</v>
      </c>
      <c r="BA142" s="20">
        <v>37.792087190000004</v>
      </c>
      <c r="BB142" s="20">
        <v>36.411236999999993</v>
      </c>
      <c r="BC142" s="20">
        <v>35.627195760000006</v>
      </c>
      <c r="BD142" s="20">
        <v>37.043370179999997</v>
      </c>
      <c r="BE142" s="20">
        <v>38.841689979999998</v>
      </c>
      <c r="BF142" s="20">
        <v>62.520741000000001</v>
      </c>
      <c r="BG142" s="20">
        <v>37.460859450000001</v>
      </c>
      <c r="BH142" s="20">
        <v>37.772375920000002</v>
      </c>
      <c r="BI142" s="20">
        <v>37.917375890000002</v>
      </c>
      <c r="BJ142" s="20">
        <v>46.607183670000005</v>
      </c>
      <c r="BK142" s="20">
        <v>42.713689000000002</v>
      </c>
      <c r="BL142" s="29">
        <v>40.892445739999999</v>
      </c>
      <c r="BM142" s="29">
        <v>44.256177999999998</v>
      </c>
      <c r="BN142" s="29">
        <v>41.760125000000002</v>
      </c>
      <c r="BO142" s="29">
        <v>46.279123000000006</v>
      </c>
      <c r="BP142" s="29">
        <v>55.290593999999999</v>
      </c>
      <c r="BQ142" s="29">
        <v>54.293944999999994</v>
      </c>
      <c r="BR142" s="28">
        <v>92.455178000000004</v>
      </c>
      <c r="BS142" s="20">
        <v>55.57105700000001</v>
      </c>
      <c r="BT142" s="20">
        <v>61.972281999999993</v>
      </c>
      <c r="BU142" s="20">
        <v>53.270423800000003</v>
      </c>
      <c r="BV142" s="20">
        <v>53.158617999999997</v>
      </c>
      <c r="BW142" s="20">
        <v>56.525640999999993</v>
      </c>
      <c r="BX142" s="20">
        <v>57.466837999999989</v>
      </c>
      <c r="BY142" s="20">
        <v>57.018692380000005</v>
      </c>
      <c r="BZ142" s="20">
        <v>56.901846729999995</v>
      </c>
      <c r="CA142" s="20">
        <v>57.827351120000003</v>
      </c>
      <c r="CB142" s="20">
        <v>56.262202490000007</v>
      </c>
      <c r="CC142" s="20">
        <v>54.885288270000004</v>
      </c>
      <c r="CD142" s="20">
        <v>97.383530560000025</v>
      </c>
      <c r="CE142" s="20">
        <v>59.096791389999993</v>
      </c>
      <c r="CF142" s="20">
        <v>61.548353059999997</v>
      </c>
      <c r="CG142" s="20">
        <v>67.675909380000007</v>
      </c>
      <c r="CH142" s="20">
        <v>58.018968539999989</v>
      </c>
      <c r="CI142" s="20">
        <v>118.21123245000001</v>
      </c>
      <c r="CJ142" s="20">
        <v>64.098917069999999</v>
      </c>
      <c r="CK142" s="20">
        <v>64.274136209999995</v>
      </c>
      <c r="CL142" s="20">
        <v>64.037556100000003</v>
      </c>
      <c r="CM142" s="20">
        <v>66.021585700000003</v>
      </c>
      <c r="CN142" s="20">
        <v>64.299960909999996</v>
      </c>
      <c r="CO142" s="20">
        <v>90.293226660000002</v>
      </c>
      <c r="CP142" s="20">
        <v>107.31188705</v>
      </c>
      <c r="CQ142" s="20">
        <v>86.889690429999987</v>
      </c>
      <c r="CR142" s="20">
        <v>74.984967099999992</v>
      </c>
      <c r="CS142" s="20">
        <v>58.674737260000008</v>
      </c>
      <c r="CT142" s="20">
        <v>60.794865779999995</v>
      </c>
      <c r="CU142" s="20">
        <v>78.232365079999994</v>
      </c>
      <c r="CV142" s="20">
        <v>70.283112079999995</v>
      </c>
      <c r="CW142" s="20">
        <v>68.92585235</v>
      </c>
      <c r="CX142" s="20">
        <v>65.196217840000003</v>
      </c>
      <c r="CY142" s="20">
        <v>65.734348430000011</v>
      </c>
      <c r="CZ142" s="20">
        <v>71.811538900000002</v>
      </c>
      <c r="DA142" s="20">
        <v>71.288710010000003</v>
      </c>
      <c r="DB142" s="20">
        <v>116.69692774000001</v>
      </c>
      <c r="DC142" s="20">
        <v>71.409784290000005</v>
      </c>
      <c r="DD142" s="44">
        <v>70.686688829999994</v>
      </c>
      <c r="DE142" s="44">
        <v>67.862145720000001</v>
      </c>
      <c r="DF142" s="20">
        <v>73.297446539999981</v>
      </c>
      <c r="DG142" s="20">
        <v>74.491245909999989</v>
      </c>
      <c r="DH142" s="44">
        <v>69.290161429999998</v>
      </c>
      <c r="DI142" s="44">
        <v>86.355812029999996</v>
      </c>
      <c r="DJ142" s="20">
        <v>70.970327430000012</v>
      </c>
      <c r="DK142" s="44">
        <v>80.535194530000012</v>
      </c>
      <c r="DL142" s="20">
        <v>79.361057619999997</v>
      </c>
      <c r="DM142" s="20">
        <v>89.128925529999989</v>
      </c>
      <c r="DN142" s="20">
        <v>135.24446367000002</v>
      </c>
      <c r="DO142" s="20">
        <v>87.220881250000005</v>
      </c>
      <c r="DP142" s="20">
        <v>97.567759240000001</v>
      </c>
      <c r="DQ142" s="20">
        <v>91.679748739999994</v>
      </c>
      <c r="DR142" s="20">
        <v>89.898079720000013</v>
      </c>
      <c r="DS142" s="20">
        <v>97.60103912999999</v>
      </c>
      <c r="DT142" s="20">
        <v>82.134398349999998</v>
      </c>
      <c r="DU142" s="49">
        <v>91.457666740000008</v>
      </c>
      <c r="DV142" s="49">
        <v>141.53640544999999</v>
      </c>
      <c r="DW142" s="20">
        <v>141.80732406999999</v>
      </c>
      <c r="DX142" s="20">
        <v>121.97325457000002</v>
      </c>
      <c r="DY142" s="20">
        <v>141.92572079999999</v>
      </c>
      <c r="DZ142" s="20">
        <v>212.79706601000001</v>
      </c>
      <c r="EA142" s="20">
        <v>149.36403391000002</v>
      </c>
      <c r="EB142" s="20">
        <v>159.10973017000001</v>
      </c>
      <c r="EC142" s="20">
        <v>145.16828955999998</v>
      </c>
      <c r="ED142" s="20">
        <v>139.43025575999999</v>
      </c>
      <c r="EE142" s="20">
        <v>144.89280429999999</v>
      </c>
      <c r="EF142" s="20">
        <v>143.85959862999999</v>
      </c>
      <c r="EG142" s="20">
        <v>160.35983512000001</v>
      </c>
      <c r="EH142" s="20">
        <v>168.37294980000001</v>
      </c>
    </row>
    <row r="143" spans="1:138" s="20" customFormat="1">
      <c r="A143" s="3" t="s">
        <v>278</v>
      </c>
      <c r="B143" s="20" t="s">
        <v>181</v>
      </c>
      <c r="C143" s="28" t="s">
        <v>585</v>
      </c>
      <c r="D143" s="28">
        <v>22.805556999999997</v>
      </c>
      <c r="E143" s="28">
        <v>30.371174999999997</v>
      </c>
      <c r="F143" s="28">
        <v>23.134837999999998</v>
      </c>
      <c r="G143" s="28">
        <v>22.892084000000004</v>
      </c>
      <c r="H143" s="28">
        <v>23.460731979999995</v>
      </c>
      <c r="I143" s="28">
        <v>23.100563000000005</v>
      </c>
      <c r="J143" s="28">
        <v>40.200772999999998</v>
      </c>
      <c r="K143" s="28">
        <v>22.944066000000003</v>
      </c>
      <c r="L143" s="28">
        <v>23.005315000000003</v>
      </c>
      <c r="M143" s="28">
        <v>21.711176999999999</v>
      </c>
      <c r="N143" s="28">
        <v>26.961611999999999</v>
      </c>
      <c r="O143" s="28">
        <v>33.225110000000001</v>
      </c>
      <c r="P143" s="28">
        <v>30.261896000000004</v>
      </c>
      <c r="Q143" s="28">
        <v>29.338251000000003</v>
      </c>
      <c r="R143" s="28">
        <v>30.099400999999997</v>
      </c>
      <c r="S143" s="28">
        <v>30.345569000000001</v>
      </c>
      <c r="T143" s="28">
        <v>29.607463000000003</v>
      </c>
      <c r="U143" s="28">
        <v>26.728155000000005</v>
      </c>
      <c r="V143" s="28">
        <v>45.727303999999997</v>
      </c>
      <c r="W143" s="28">
        <v>26.631643</v>
      </c>
      <c r="X143" s="28">
        <v>29.391572</v>
      </c>
      <c r="Y143" s="28">
        <v>28.013436000000002</v>
      </c>
      <c r="Z143" s="28">
        <v>26.394715000000001</v>
      </c>
      <c r="AA143" s="28">
        <v>31.843893000000001</v>
      </c>
      <c r="AB143" s="28">
        <v>26.289474000000006</v>
      </c>
      <c r="AC143" s="28">
        <v>27.804900059999998</v>
      </c>
      <c r="AD143" s="28">
        <v>28.30902807</v>
      </c>
      <c r="AE143" s="28">
        <v>27.882679750000001</v>
      </c>
      <c r="AF143" s="28">
        <v>26.97306219</v>
      </c>
      <c r="AG143" s="28">
        <v>27.257313</v>
      </c>
      <c r="AH143" s="28">
        <v>46.586867000000005</v>
      </c>
      <c r="AI143" s="28">
        <v>27.857820000000004</v>
      </c>
      <c r="AJ143" s="28">
        <v>32.386268000000001</v>
      </c>
      <c r="AK143" s="28">
        <v>27.985349999999997</v>
      </c>
      <c r="AL143" s="28">
        <v>27.097128999999999</v>
      </c>
      <c r="AM143" s="28">
        <v>29.431718999999998</v>
      </c>
      <c r="AN143" s="28">
        <v>28.363509130000001</v>
      </c>
      <c r="AO143" s="28">
        <v>28.876657129999998</v>
      </c>
      <c r="AP143" s="28">
        <v>27.751718</v>
      </c>
      <c r="AQ143" s="28">
        <v>28.440859680000003</v>
      </c>
      <c r="AR143" s="28">
        <v>28.264028</v>
      </c>
      <c r="AS143" s="28">
        <v>28.584139</v>
      </c>
      <c r="AT143" s="28">
        <v>48.678965999999996</v>
      </c>
      <c r="AU143" s="28">
        <v>29.227649</v>
      </c>
      <c r="AV143" s="28">
        <v>31.884387790000002</v>
      </c>
      <c r="AW143" s="28">
        <v>30.32085459</v>
      </c>
      <c r="AX143" s="28">
        <v>27.050341139999997</v>
      </c>
      <c r="AY143" s="28">
        <v>32.081388000000004</v>
      </c>
      <c r="AZ143" s="20">
        <v>30.55411921</v>
      </c>
      <c r="BA143" s="20">
        <v>31.946966200000002</v>
      </c>
      <c r="BB143" s="20">
        <v>30.634941999999995</v>
      </c>
      <c r="BC143" s="20">
        <v>29.981512090000006</v>
      </c>
      <c r="BD143" s="20">
        <v>31.19534015</v>
      </c>
      <c r="BE143" s="20">
        <v>32.638592969999998</v>
      </c>
      <c r="BF143" s="20">
        <v>52.286086429999997</v>
      </c>
      <c r="BG143" s="20">
        <v>31.66332706</v>
      </c>
      <c r="BH143" s="20">
        <v>31.889453530000001</v>
      </c>
      <c r="BI143" s="20">
        <v>31.859614099999998</v>
      </c>
      <c r="BJ143" s="20">
        <v>39.261299120000004</v>
      </c>
      <c r="BK143" s="20">
        <v>36.439138</v>
      </c>
      <c r="BL143" s="29">
        <v>34.757694089999994</v>
      </c>
      <c r="BM143" s="29">
        <v>37.661574999999999</v>
      </c>
      <c r="BN143" s="29">
        <v>35.689358000000006</v>
      </c>
      <c r="BO143" s="29">
        <v>40.023741000000008</v>
      </c>
      <c r="BP143" s="29">
        <v>47.322682999999998</v>
      </c>
      <c r="BQ143" s="29">
        <v>46.62247099999999</v>
      </c>
      <c r="BR143" s="30">
        <v>80.461415000000002</v>
      </c>
      <c r="BS143" s="20">
        <v>47.913097999999998</v>
      </c>
      <c r="BT143" s="20">
        <v>53.3429</v>
      </c>
      <c r="BU143" s="20">
        <v>45.354275000000001</v>
      </c>
      <c r="BV143" s="20">
        <v>45.664014999999999</v>
      </c>
      <c r="BW143" s="20">
        <v>48.935459999999992</v>
      </c>
      <c r="BX143" s="20">
        <v>49.829937999999999</v>
      </c>
      <c r="BY143" s="20">
        <v>49.68829126</v>
      </c>
      <c r="BZ143" s="20">
        <v>49.448119590000005</v>
      </c>
      <c r="CA143" s="20">
        <v>50.263477000000002</v>
      </c>
      <c r="CB143" s="20">
        <v>48.743797109999996</v>
      </c>
      <c r="CC143" s="20">
        <v>47.45956322</v>
      </c>
      <c r="CD143" s="20">
        <v>84.820969080000012</v>
      </c>
      <c r="CE143" s="20">
        <v>51.393477999999995</v>
      </c>
      <c r="CF143" s="20">
        <v>52.597927380000002</v>
      </c>
      <c r="CG143" s="20">
        <v>58.186691830000001</v>
      </c>
      <c r="CH143" s="20">
        <v>49.330357989999996</v>
      </c>
      <c r="CI143" s="20">
        <v>100.81675562000001</v>
      </c>
      <c r="CJ143" s="20">
        <v>54.796575649999994</v>
      </c>
      <c r="CK143" s="20">
        <v>54.973165739999992</v>
      </c>
      <c r="CL143" s="20">
        <v>54.399038660000002</v>
      </c>
      <c r="CM143" s="20">
        <v>56.289931330000002</v>
      </c>
      <c r="CN143" s="20">
        <v>54.574948679999999</v>
      </c>
      <c r="CO143" s="20">
        <v>79.213439399999999</v>
      </c>
      <c r="CP143" s="20">
        <v>91.99091842</v>
      </c>
      <c r="CQ143" s="20">
        <v>74.77213592999999</v>
      </c>
      <c r="CR143" s="20">
        <v>63.626902959999995</v>
      </c>
      <c r="CS143" s="20">
        <v>49.020950180000007</v>
      </c>
      <c r="CT143" s="20">
        <v>51.387766589999998</v>
      </c>
      <c r="CU143" s="20">
        <v>67.175019129999995</v>
      </c>
      <c r="CV143" s="20">
        <v>59.904386500000001</v>
      </c>
      <c r="CW143" s="20">
        <v>58.775750280000004</v>
      </c>
      <c r="CX143" s="20">
        <v>55.419680409999998</v>
      </c>
      <c r="CY143" s="20">
        <v>55.456897830000003</v>
      </c>
      <c r="CZ143" s="20">
        <v>60.75967722</v>
      </c>
      <c r="DA143" s="20">
        <v>60.245195020000004</v>
      </c>
      <c r="DB143" s="20">
        <v>100.76766024000001</v>
      </c>
      <c r="DC143" s="20">
        <v>61.645553319999998</v>
      </c>
      <c r="DD143" s="44">
        <v>61.327714329999999</v>
      </c>
      <c r="DE143" s="44">
        <v>58.378721330000005</v>
      </c>
      <c r="DF143" s="20">
        <v>62.88050573999999</v>
      </c>
      <c r="DG143" s="20">
        <v>63.905133099999993</v>
      </c>
      <c r="DH143" s="44">
        <v>59.599820129999998</v>
      </c>
      <c r="DI143" s="44">
        <v>76.292284969999997</v>
      </c>
      <c r="DJ143" s="20">
        <v>61.558125210000007</v>
      </c>
      <c r="DK143" s="44">
        <v>70.546407490000007</v>
      </c>
      <c r="DL143" s="20">
        <v>68.145528900000002</v>
      </c>
      <c r="DM143" s="20">
        <v>76.760812599999994</v>
      </c>
      <c r="DN143" s="20">
        <v>116.64837758</v>
      </c>
      <c r="DO143" s="20">
        <v>75.489765779999999</v>
      </c>
      <c r="DP143" s="20">
        <v>84.306296290000006</v>
      </c>
      <c r="DQ143" s="20">
        <v>78.273678570000001</v>
      </c>
      <c r="DR143" s="20">
        <v>76.892508770000006</v>
      </c>
      <c r="DS143" s="20">
        <v>83.041815009999993</v>
      </c>
      <c r="DT143" s="20">
        <v>69.822907439999994</v>
      </c>
      <c r="DU143" s="49">
        <v>78.87108533</v>
      </c>
      <c r="DV143" s="49">
        <v>122.00153836999999</v>
      </c>
      <c r="DW143" s="20">
        <v>123.10895038</v>
      </c>
      <c r="DX143" s="20">
        <v>106.11165176000002</v>
      </c>
      <c r="DY143" s="20">
        <v>124.50896702999999</v>
      </c>
      <c r="DZ143" s="20">
        <v>183.8075939</v>
      </c>
      <c r="EA143" s="20">
        <v>130.26396159000001</v>
      </c>
      <c r="EB143" s="20">
        <v>138.80987927000001</v>
      </c>
      <c r="EC143" s="20">
        <v>125.81197816999999</v>
      </c>
      <c r="ED143" s="20">
        <v>119.92104719</v>
      </c>
      <c r="EE143" s="20">
        <v>124.96650882</v>
      </c>
      <c r="EF143" s="20">
        <v>124.50946862999999</v>
      </c>
      <c r="EG143" s="20">
        <v>141.40411725000001</v>
      </c>
      <c r="EH143" s="20">
        <v>149.74281153000001</v>
      </c>
    </row>
    <row r="144" spans="1:138" s="20" customFormat="1">
      <c r="A144" s="3" t="s">
        <v>279</v>
      </c>
      <c r="B144" s="20" t="s">
        <v>182</v>
      </c>
      <c r="C144" s="28" t="s">
        <v>586</v>
      </c>
      <c r="D144" s="28">
        <v>4.3373240000000006</v>
      </c>
      <c r="E144" s="28">
        <v>5.5652689999999998</v>
      </c>
      <c r="F144" s="28">
        <v>4.5816910000000002</v>
      </c>
      <c r="G144" s="28">
        <v>4.65288448</v>
      </c>
      <c r="H144" s="28">
        <v>4.6571082299999995</v>
      </c>
      <c r="I144" s="28">
        <v>4.3734919999999997</v>
      </c>
      <c r="J144" s="28">
        <v>7.7801260000000001</v>
      </c>
      <c r="K144" s="28">
        <v>4.3237139999999998</v>
      </c>
      <c r="L144" s="28">
        <v>4.5814059999999994</v>
      </c>
      <c r="M144" s="28">
        <v>4.3776099999999998</v>
      </c>
      <c r="N144" s="28">
        <v>5.1342019999999993</v>
      </c>
      <c r="O144" s="28">
        <v>5.9975670000000001</v>
      </c>
      <c r="P144" s="28">
        <v>5.6611700000000003</v>
      </c>
      <c r="Q144" s="28">
        <v>5.8756740000000001</v>
      </c>
      <c r="R144" s="28">
        <v>5.8000360000000004</v>
      </c>
      <c r="S144" s="28">
        <v>5.8007929999999996</v>
      </c>
      <c r="T144" s="28">
        <v>5.7658480000000001</v>
      </c>
      <c r="U144" s="28">
        <v>5.049372</v>
      </c>
      <c r="V144" s="28">
        <v>8.6808969999999999</v>
      </c>
      <c r="W144" s="28">
        <v>4.9821629999999999</v>
      </c>
      <c r="X144" s="28">
        <v>5.4450770000000004</v>
      </c>
      <c r="Y144" s="28">
        <v>5.4190239999999994</v>
      </c>
      <c r="Z144" s="28">
        <v>5.4598750000000003</v>
      </c>
      <c r="AA144" s="28">
        <v>5.3688789999999997</v>
      </c>
      <c r="AB144" s="28">
        <v>5.2685720000000007</v>
      </c>
      <c r="AC144" s="28">
        <v>5.1622394099999998</v>
      </c>
      <c r="AD144" s="28">
        <v>5.5606169199999993</v>
      </c>
      <c r="AE144" s="28">
        <v>5.2521867300000009</v>
      </c>
      <c r="AF144" s="28">
        <v>5.2227052199999999</v>
      </c>
      <c r="AG144" s="28">
        <v>5.207274</v>
      </c>
      <c r="AH144" s="28">
        <v>8.9570159999999994</v>
      </c>
      <c r="AI144" s="28">
        <v>5.3885709999999998</v>
      </c>
      <c r="AJ144" s="28">
        <v>6.2919169999999998</v>
      </c>
      <c r="AK144" s="28">
        <v>5.4698009999999995</v>
      </c>
      <c r="AL144" s="28">
        <v>5.5433870000000001</v>
      </c>
      <c r="AM144" s="28">
        <v>6.1012550000000001</v>
      </c>
      <c r="AN144" s="28">
        <v>5.2812063299999998</v>
      </c>
      <c r="AO144" s="28">
        <v>5.3853183499999995</v>
      </c>
      <c r="AP144" s="28">
        <v>5.3320380000000007</v>
      </c>
      <c r="AQ144" s="28">
        <v>5.4018968600000008</v>
      </c>
      <c r="AR144" s="28">
        <v>5.5843949999999998</v>
      </c>
      <c r="AS144" s="28">
        <v>5.5398930000000002</v>
      </c>
      <c r="AT144" s="28">
        <v>9.9915530000000015</v>
      </c>
      <c r="AU144" s="28">
        <v>5.8497529999999998</v>
      </c>
      <c r="AV144" s="28">
        <v>6.3391241599999999</v>
      </c>
      <c r="AW144" s="28">
        <v>6.2291377799999994</v>
      </c>
      <c r="AX144" s="28">
        <v>5.5784085899999996</v>
      </c>
      <c r="AY144" s="28">
        <v>5.95228</v>
      </c>
      <c r="AZ144" s="20">
        <v>5.9760340800000007</v>
      </c>
      <c r="BA144" s="20">
        <v>5.8451209899999998</v>
      </c>
      <c r="BB144" s="20">
        <v>5.7762950000000011</v>
      </c>
      <c r="BC144" s="20">
        <v>5.6456836700000004</v>
      </c>
      <c r="BD144" s="20">
        <v>5.8480300299999994</v>
      </c>
      <c r="BE144" s="20">
        <v>6.2030970100000005</v>
      </c>
      <c r="BF144" s="20">
        <v>10.234654569999998</v>
      </c>
      <c r="BG144" s="20">
        <v>5.7975323899999998</v>
      </c>
      <c r="BH144" s="20">
        <v>5.8829223900000009</v>
      </c>
      <c r="BI144" s="20">
        <v>6.0577617900000007</v>
      </c>
      <c r="BJ144" s="20">
        <v>7.3458845500000001</v>
      </c>
      <c r="BK144" s="20">
        <v>6.2745509999999998</v>
      </c>
      <c r="BL144" s="29">
        <v>6.1347516500000001</v>
      </c>
      <c r="BM144" s="29">
        <v>6.5946029999999993</v>
      </c>
      <c r="BN144" s="29">
        <v>6.070767</v>
      </c>
      <c r="BO144" s="29">
        <v>6.255382</v>
      </c>
      <c r="BP144" s="29">
        <v>7.967911</v>
      </c>
      <c r="BQ144" s="29">
        <v>7.6714740000000008</v>
      </c>
      <c r="BR144" s="30">
        <v>11.993763</v>
      </c>
      <c r="BS144" s="20">
        <v>7.657959</v>
      </c>
      <c r="BT144" s="20">
        <v>8.6293819999999997</v>
      </c>
      <c r="BU144" s="20">
        <v>7.9161487999999993</v>
      </c>
      <c r="BV144" s="20">
        <v>7.4946030000000006</v>
      </c>
      <c r="BW144" s="20">
        <v>7.5901810000000003</v>
      </c>
      <c r="BX144" s="20">
        <v>7.6368999999999998</v>
      </c>
      <c r="BY144" s="20">
        <v>7.3304011200000003</v>
      </c>
      <c r="BZ144" s="20">
        <v>7.4537271400000007</v>
      </c>
      <c r="CA144" s="20">
        <v>7.5638741200000004</v>
      </c>
      <c r="CB144" s="20">
        <v>7.5184053799999999</v>
      </c>
      <c r="CC144" s="20">
        <v>7.4257250500000005</v>
      </c>
      <c r="CD144" s="20">
        <v>12.562561480000001</v>
      </c>
      <c r="CE144" s="20">
        <v>7.7033133899999999</v>
      </c>
      <c r="CF144" s="20">
        <v>8.9504256800000004</v>
      </c>
      <c r="CG144" s="20">
        <v>9.4892175500000011</v>
      </c>
      <c r="CH144" s="20">
        <v>8.6886105499999999</v>
      </c>
      <c r="CI144" s="20">
        <v>17.394476829999999</v>
      </c>
      <c r="CJ144" s="20">
        <v>9.3023414199999994</v>
      </c>
      <c r="CK144" s="20">
        <v>9.3009704699999993</v>
      </c>
      <c r="CL144" s="20">
        <v>9.6385174399999993</v>
      </c>
      <c r="CM144" s="20">
        <v>9.7316543699999993</v>
      </c>
      <c r="CN144" s="20">
        <v>9.725012229999999</v>
      </c>
      <c r="CO144" s="20">
        <v>11.07978726</v>
      </c>
      <c r="CP144" s="20">
        <v>15.320968629999999</v>
      </c>
      <c r="CQ144" s="20">
        <v>12.117554500000001</v>
      </c>
      <c r="CR144" s="20">
        <v>11.35806414</v>
      </c>
      <c r="CS144" s="20">
        <v>9.6537870800000007</v>
      </c>
      <c r="CT144" s="20">
        <v>9.4070991900000003</v>
      </c>
      <c r="CU144" s="20">
        <v>11.057345949999998</v>
      </c>
      <c r="CV144" s="20">
        <v>10.378725580000001</v>
      </c>
      <c r="CW144" s="20">
        <v>10.150102070000001</v>
      </c>
      <c r="CX144" s="20">
        <v>9.7765374300000012</v>
      </c>
      <c r="CY144" s="20">
        <v>10.277450600000002</v>
      </c>
      <c r="CZ144" s="20">
        <v>11.05186168</v>
      </c>
      <c r="DA144" s="20">
        <v>11.043514990000002</v>
      </c>
      <c r="DB144" s="20">
        <v>15.929267500000002</v>
      </c>
      <c r="DC144" s="20">
        <v>9.7642309699999998</v>
      </c>
      <c r="DD144" s="44">
        <v>9.3589745000000004</v>
      </c>
      <c r="DE144" s="44">
        <v>9.4834243899999979</v>
      </c>
      <c r="DF144" s="20">
        <v>10.416940799999999</v>
      </c>
      <c r="DG144" s="20">
        <v>10.586112809999999</v>
      </c>
      <c r="DH144" s="44">
        <v>9.6903412999999983</v>
      </c>
      <c r="DI144" s="44">
        <v>10.063527059999998</v>
      </c>
      <c r="DJ144" s="20">
        <v>9.4122022200000011</v>
      </c>
      <c r="DK144" s="44">
        <v>9.9887870400000001</v>
      </c>
      <c r="DL144" s="20">
        <v>11.21552872</v>
      </c>
      <c r="DM144" s="20">
        <v>12.368112930000001</v>
      </c>
      <c r="DN144" s="20">
        <v>18.59608609</v>
      </c>
      <c r="DO144" s="20">
        <v>11.731115470000001</v>
      </c>
      <c r="DP144" s="20">
        <v>13.261462949999999</v>
      </c>
      <c r="DQ144" s="20">
        <v>13.406070169999998</v>
      </c>
      <c r="DR144" s="20">
        <v>13.005570950000001</v>
      </c>
      <c r="DS144" s="20">
        <v>14.559224119999998</v>
      </c>
      <c r="DT144" s="20">
        <v>12.31149091</v>
      </c>
      <c r="DU144" s="49">
        <v>12.586581410000001</v>
      </c>
      <c r="DV144" s="49">
        <v>19.534867080000001</v>
      </c>
      <c r="DW144" s="20">
        <v>18.69837369</v>
      </c>
      <c r="DX144" s="20">
        <v>15.861602810000001</v>
      </c>
      <c r="DY144" s="20">
        <v>17.41675377</v>
      </c>
      <c r="DZ144" s="20">
        <v>28.989472109999998</v>
      </c>
      <c r="EA144" s="20">
        <v>19.100072319999999</v>
      </c>
      <c r="EB144" s="20">
        <v>20.299850900000003</v>
      </c>
      <c r="EC144" s="20">
        <v>19.356311389999998</v>
      </c>
      <c r="ED144" s="20">
        <v>19.509208569999998</v>
      </c>
      <c r="EE144" s="20">
        <v>19.92629548</v>
      </c>
      <c r="EF144" s="20">
        <v>19.35013</v>
      </c>
      <c r="EG144" s="20">
        <v>18.955717869999997</v>
      </c>
      <c r="EH144" s="20">
        <v>18.63013827</v>
      </c>
    </row>
    <row r="145" spans="1:138" s="20" customFormat="1">
      <c r="A145" s="3" t="s">
        <v>280</v>
      </c>
      <c r="B145" s="20" t="s">
        <v>183</v>
      </c>
      <c r="C145" s="28" t="s">
        <v>587</v>
      </c>
      <c r="D145" s="28">
        <v>6.3410299999999999</v>
      </c>
      <c r="E145" s="28">
        <v>6.1838049999999996</v>
      </c>
      <c r="F145" s="28">
        <v>6.2522039999999999</v>
      </c>
      <c r="G145" s="28">
        <v>5.5928950000000004</v>
      </c>
      <c r="H145" s="28">
        <v>5.8167176999999999</v>
      </c>
      <c r="I145" s="28">
        <v>5.5085549999999994</v>
      </c>
      <c r="J145" s="28">
        <v>10.166691</v>
      </c>
      <c r="K145" s="28">
        <v>5.9149510000000003</v>
      </c>
      <c r="L145" s="28">
        <v>5.5576410000000003</v>
      </c>
      <c r="M145" s="28">
        <v>5.742248</v>
      </c>
      <c r="N145" s="28">
        <v>5.4133630000000004</v>
      </c>
      <c r="O145" s="28">
        <v>7.1485609999999999</v>
      </c>
      <c r="P145" s="28">
        <v>7.6512219999999997</v>
      </c>
      <c r="Q145" s="28">
        <v>6.8755990000000002</v>
      </c>
      <c r="R145" s="28">
        <v>7.0981360000000002</v>
      </c>
      <c r="S145" s="28">
        <v>7.5334269999999997</v>
      </c>
      <c r="T145" s="28">
        <v>7.2405780000000002</v>
      </c>
      <c r="U145" s="28">
        <v>6.0195150000000002</v>
      </c>
      <c r="V145" s="28">
        <v>10.591442000000001</v>
      </c>
      <c r="W145" s="28">
        <v>6.2007960000000004</v>
      </c>
      <c r="X145" s="28">
        <v>5.7422240000000002</v>
      </c>
      <c r="Y145" s="28">
        <v>5.8220650000000003</v>
      </c>
      <c r="Z145" s="28">
        <v>6.1487580000000008</v>
      </c>
      <c r="AA145" s="28">
        <v>5.8497769999999996</v>
      </c>
      <c r="AB145" s="28">
        <v>6.4804820000000003</v>
      </c>
      <c r="AC145" s="28">
        <v>5.7034729200000003</v>
      </c>
      <c r="AD145" s="28">
        <v>6.2433525399999992</v>
      </c>
      <c r="AE145" s="28">
        <v>5.8629254900000003</v>
      </c>
      <c r="AF145" s="28">
        <v>5.8935948499999995</v>
      </c>
      <c r="AG145" s="28">
        <v>5.841558</v>
      </c>
      <c r="AH145" s="28">
        <v>10.460103</v>
      </c>
      <c r="AI145" s="28">
        <v>5.3169050000000002</v>
      </c>
      <c r="AJ145" s="28">
        <v>5.8294029999999992</v>
      </c>
      <c r="AK145" s="28">
        <v>5.6941559999999996</v>
      </c>
      <c r="AL145" s="28">
        <v>5.9767510000000001</v>
      </c>
      <c r="AM145" s="28">
        <v>6.1449169999999995</v>
      </c>
      <c r="AN145" s="28">
        <v>6.3665231699999998</v>
      </c>
      <c r="AO145" s="28">
        <v>5.7000811499999999</v>
      </c>
      <c r="AP145" s="28">
        <v>5.9119599999999997</v>
      </c>
      <c r="AQ145" s="28">
        <v>6.5139300000000002</v>
      </c>
      <c r="AR145" s="28">
        <v>6.2733980000000003</v>
      </c>
      <c r="AS145" s="28">
        <v>6.1911800000000001</v>
      </c>
      <c r="AT145" s="28">
        <v>10.801798000000002</v>
      </c>
      <c r="AU145" s="28">
        <v>6.170153</v>
      </c>
      <c r="AV145" s="28">
        <v>6.3749514000000005</v>
      </c>
      <c r="AW145" s="28">
        <v>5.9551501800000004</v>
      </c>
      <c r="AX145" s="28">
        <v>6.1548081200000002</v>
      </c>
      <c r="AY145" s="28">
        <v>6.4473099999999999</v>
      </c>
      <c r="AZ145" s="20">
        <v>6.8075265399999996</v>
      </c>
      <c r="BA145" s="20">
        <v>4.4371685899999997</v>
      </c>
      <c r="BB145" s="20">
        <v>7.114199000000001</v>
      </c>
      <c r="BC145" s="20">
        <v>6.8136674399999997</v>
      </c>
      <c r="BD145" s="20">
        <v>6.2688281000000003</v>
      </c>
      <c r="BE145" s="20">
        <v>6.6435775899999996</v>
      </c>
      <c r="BF145" s="20">
        <v>11.078812839999999</v>
      </c>
      <c r="BG145" s="20">
        <v>6.7081814699999995</v>
      </c>
      <c r="BH145" s="20">
        <v>6.3329028300000001</v>
      </c>
      <c r="BI145" s="20">
        <v>6.1379777500000001</v>
      </c>
      <c r="BJ145" s="20">
        <v>6.2694401400000004</v>
      </c>
      <c r="BK145" s="20">
        <v>6.5930289999999996</v>
      </c>
      <c r="BL145" s="29">
        <v>6.6165484600000006</v>
      </c>
      <c r="BM145" s="29">
        <v>6.3195139999999999</v>
      </c>
      <c r="BN145" s="29">
        <v>6.5694280000000003</v>
      </c>
      <c r="BO145" s="29">
        <v>5.8966469999999997</v>
      </c>
      <c r="BP145" s="29">
        <v>8.0963499999999993</v>
      </c>
      <c r="BQ145" s="29">
        <v>7.0561759999999998</v>
      </c>
      <c r="BR145" s="30">
        <v>10.42094</v>
      </c>
      <c r="BS145" s="20">
        <v>7.5189889999999995</v>
      </c>
      <c r="BT145" s="20">
        <v>7.4152160000000009</v>
      </c>
      <c r="BU145" s="20">
        <v>7.5828059999999997</v>
      </c>
      <c r="BV145" s="20">
        <v>7.8365559999999999</v>
      </c>
      <c r="BW145" s="20">
        <v>7.4250629999999997</v>
      </c>
      <c r="BX145" s="20">
        <v>10.620836000000001</v>
      </c>
      <c r="BY145" s="20">
        <v>10.23900452</v>
      </c>
      <c r="BZ145" s="20">
        <v>10.954507469999999</v>
      </c>
      <c r="CA145" s="20">
        <v>10.14151749</v>
      </c>
      <c r="CB145" s="20">
        <v>9.84667359</v>
      </c>
      <c r="CC145" s="20">
        <v>9.9664406700000008</v>
      </c>
      <c r="CD145" s="20">
        <v>16.01585875</v>
      </c>
      <c r="CE145" s="20">
        <v>11.661250469999999</v>
      </c>
      <c r="CF145" s="20">
        <v>13.33871493</v>
      </c>
      <c r="CG145" s="20">
        <v>13.523028089999999</v>
      </c>
      <c r="CH145" s="20">
        <v>13.63304071</v>
      </c>
      <c r="CI145" s="20">
        <v>26.78054397</v>
      </c>
      <c r="CJ145" s="20">
        <v>10.756327079999998</v>
      </c>
      <c r="CK145" s="20">
        <v>9.6671207300000006</v>
      </c>
      <c r="CL145" s="20">
        <v>12.63507869</v>
      </c>
      <c r="CM145" s="20">
        <v>12.53372091</v>
      </c>
      <c r="CN145" s="20">
        <v>12.533975550000001</v>
      </c>
      <c r="CO145" s="20">
        <v>12.12052066</v>
      </c>
      <c r="CP145" s="20">
        <v>17.853135849999997</v>
      </c>
      <c r="CQ145" s="20">
        <v>12.60284336</v>
      </c>
      <c r="CR145" s="20">
        <v>12.23651121</v>
      </c>
      <c r="CS145" s="20">
        <v>12.310545279999999</v>
      </c>
      <c r="CT145" s="20">
        <v>12.1485369</v>
      </c>
      <c r="CU145" s="20">
        <v>15.48854474</v>
      </c>
      <c r="CV145" s="20">
        <v>19.78964719</v>
      </c>
      <c r="CW145" s="20">
        <v>19.118512209999999</v>
      </c>
      <c r="CX145" s="20">
        <v>19.525234909999998</v>
      </c>
      <c r="CY145" s="20">
        <v>20.174007809999999</v>
      </c>
      <c r="CZ145" s="20">
        <v>24.0673721</v>
      </c>
      <c r="DA145" s="20">
        <v>25.181961680000001</v>
      </c>
      <c r="DB145" s="20">
        <v>33.587779760000004</v>
      </c>
      <c r="DC145" s="20">
        <v>17.527279040000003</v>
      </c>
      <c r="DD145" s="44">
        <v>17.04567583</v>
      </c>
      <c r="DE145" s="44">
        <v>17.03478608</v>
      </c>
      <c r="DF145" s="20">
        <v>19.3842085</v>
      </c>
      <c r="DG145" s="20">
        <v>27.080054440000001</v>
      </c>
      <c r="DH145" s="44">
        <v>16.258643449999997</v>
      </c>
      <c r="DI145" s="44">
        <v>15.05639912</v>
      </c>
      <c r="DJ145" s="20">
        <v>15.246728410000001</v>
      </c>
      <c r="DK145" s="44">
        <v>14.744295230000002</v>
      </c>
      <c r="DL145" s="20">
        <v>14.790173469999999</v>
      </c>
      <c r="DM145" s="20">
        <v>19.16296848</v>
      </c>
      <c r="DN145" s="20">
        <v>29.605569170000003</v>
      </c>
      <c r="DO145" s="20">
        <v>20.167924790000001</v>
      </c>
      <c r="DP145" s="20">
        <v>22.204483149999998</v>
      </c>
      <c r="DQ145" s="20">
        <v>21.745296839999998</v>
      </c>
      <c r="DR145" s="20">
        <v>21.94997978</v>
      </c>
      <c r="DS145" s="20">
        <v>22.787779010000001</v>
      </c>
      <c r="DT145" s="20">
        <v>20.308430989999998</v>
      </c>
      <c r="DU145" s="49">
        <v>19.179034900000001</v>
      </c>
      <c r="DV145" s="49">
        <v>29.536745550000003</v>
      </c>
      <c r="DW145" s="20">
        <v>29.407108920000002</v>
      </c>
      <c r="DX145" s="20">
        <v>24.81434591</v>
      </c>
      <c r="DY145" s="20">
        <v>25.100913240000001</v>
      </c>
      <c r="DZ145" s="20">
        <v>46.181823699999995</v>
      </c>
      <c r="EA145" s="20">
        <v>26.923806400000004</v>
      </c>
      <c r="EB145" s="20">
        <v>29.648300840000001</v>
      </c>
      <c r="EC145" s="20">
        <v>28.737921140000005</v>
      </c>
      <c r="ED145" s="20">
        <v>28.037325599999999</v>
      </c>
      <c r="EE145" s="20">
        <v>30.804352780000002</v>
      </c>
      <c r="EF145" s="20">
        <v>30.840738849999997</v>
      </c>
      <c r="EG145" s="20">
        <v>28.353259680000001</v>
      </c>
      <c r="EH145" s="20">
        <v>27.502614909999998</v>
      </c>
    </row>
    <row r="146" spans="1:138" s="20" customFormat="1">
      <c r="A146" s="3" t="s">
        <v>281</v>
      </c>
      <c r="B146" s="20" t="s">
        <v>184</v>
      </c>
      <c r="C146" s="28" t="s">
        <v>588</v>
      </c>
      <c r="D146" s="28">
        <v>1.5961179999999999</v>
      </c>
      <c r="E146" s="28">
        <v>1.557947</v>
      </c>
      <c r="F146" s="28">
        <v>1.8152999999999999</v>
      </c>
      <c r="G146" s="28">
        <v>1.621364</v>
      </c>
      <c r="H146" s="28">
        <v>1.59636628</v>
      </c>
      <c r="I146" s="28">
        <v>1.600528</v>
      </c>
      <c r="J146" s="28">
        <v>2.960105</v>
      </c>
      <c r="K146" s="28">
        <v>1.746081</v>
      </c>
      <c r="L146" s="28">
        <v>1.671322</v>
      </c>
      <c r="M146" s="28">
        <v>1.6024670000000001</v>
      </c>
      <c r="N146" s="28">
        <v>1.563928</v>
      </c>
      <c r="O146" s="28">
        <v>1.97881</v>
      </c>
      <c r="P146" s="28">
        <v>1.8849340000000001</v>
      </c>
      <c r="Q146" s="28">
        <v>1.978145</v>
      </c>
      <c r="R146" s="28">
        <v>2.108139</v>
      </c>
      <c r="S146" s="28">
        <v>2.0725069999999999</v>
      </c>
      <c r="T146" s="28">
        <v>2.01939</v>
      </c>
      <c r="U146" s="28">
        <v>1.7754650000000001</v>
      </c>
      <c r="V146" s="28">
        <v>3.0653830000000002</v>
      </c>
      <c r="W146" s="28">
        <v>1.795126</v>
      </c>
      <c r="X146" s="28">
        <v>1.7981279999999999</v>
      </c>
      <c r="Y146" s="28">
        <v>1.6141730000000001</v>
      </c>
      <c r="Z146" s="28">
        <v>1.6885030000000001</v>
      </c>
      <c r="AA146" s="28">
        <v>1.717883</v>
      </c>
      <c r="AB146" s="28">
        <v>1.6301319999999999</v>
      </c>
      <c r="AC146" s="28">
        <v>1.7707719900000001</v>
      </c>
      <c r="AD146" s="28">
        <v>1.63617257</v>
      </c>
      <c r="AE146" s="28">
        <v>1.7614697100000001</v>
      </c>
      <c r="AF146" s="28">
        <v>1.8642090099999999</v>
      </c>
      <c r="AG146" s="28">
        <v>1.708259</v>
      </c>
      <c r="AH146" s="28">
        <v>2.952197</v>
      </c>
      <c r="AI146" s="28">
        <v>1.759152</v>
      </c>
      <c r="AJ146" s="28">
        <v>1.736435</v>
      </c>
      <c r="AK146" s="28">
        <v>1.8486499999999999</v>
      </c>
      <c r="AL146" s="28">
        <v>1.787463</v>
      </c>
      <c r="AM146" s="28">
        <v>1.8251139999999999</v>
      </c>
      <c r="AN146" s="28">
        <v>1.7049749300000001</v>
      </c>
      <c r="AO146" s="28">
        <v>1.9887339100000001</v>
      </c>
      <c r="AP146" s="28">
        <v>2.2500749999999998</v>
      </c>
      <c r="AQ146" s="28">
        <v>2.8783829999999999</v>
      </c>
      <c r="AR146" s="28">
        <v>2.4908510000000001</v>
      </c>
      <c r="AS146" s="28">
        <v>2.3433320000000002</v>
      </c>
      <c r="AT146" s="28">
        <v>4.4083899999999998</v>
      </c>
      <c r="AU146" s="28">
        <v>2.458218</v>
      </c>
      <c r="AV146" s="28">
        <v>2.3832407199999999</v>
      </c>
      <c r="AW146" s="28">
        <v>2.3453178700000001</v>
      </c>
      <c r="AX146" s="28">
        <v>2.3353442200000001</v>
      </c>
      <c r="AY146" s="28">
        <v>2.491072</v>
      </c>
      <c r="AZ146" s="20">
        <v>2.2430569600000001</v>
      </c>
      <c r="BA146" s="20">
        <v>2.6385191400000001</v>
      </c>
      <c r="BB146" s="20">
        <v>2.3437939999999999</v>
      </c>
      <c r="BC146" s="20">
        <v>2.5415587999999998</v>
      </c>
      <c r="BD146" s="20">
        <v>2.4999552899999999</v>
      </c>
      <c r="BE146" s="20">
        <v>2.6873907799999999</v>
      </c>
      <c r="BF146" s="20">
        <v>4.7575589799999998</v>
      </c>
      <c r="BG146" s="20">
        <v>2.76158116</v>
      </c>
      <c r="BH146" s="20">
        <v>2.5277630599999998</v>
      </c>
      <c r="BI146" s="20">
        <v>2.4316764800000001</v>
      </c>
      <c r="BJ146" s="20">
        <v>2.4535414800000002</v>
      </c>
      <c r="BK146" s="20">
        <v>2.7263190000000002</v>
      </c>
      <c r="BL146" s="29">
        <v>2.3892289799999999</v>
      </c>
      <c r="BM146" s="29">
        <v>2.7544050000000002</v>
      </c>
      <c r="BN146" s="29">
        <v>2.35609</v>
      </c>
      <c r="BO146" s="29">
        <v>2.4947490000000001</v>
      </c>
      <c r="BP146" s="29">
        <v>3.6737549999999999</v>
      </c>
      <c r="BQ146" s="29">
        <v>2.857342</v>
      </c>
      <c r="BR146" s="30">
        <v>4.2054710000000002</v>
      </c>
      <c r="BS146" s="20">
        <v>3.0031759999999998</v>
      </c>
      <c r="BT146" s="20">
        <v>2.873939</v>
      </c>
      <c r="BU146" s="20">
        <v>2.874136</v>
      </c>
      <c r="BV146" s="20">
        <v>3.0068229999999998</v>
      </c>
      <c r="BW146" s="20">
        <v>3.190896</v>
      </c>
      <c r="DD146" s="44"/>
      <c r="DE146" s="44"/>
      <c r="DH146" s="44">
        <v>5.2964335299999998</v>
      </c>
      <c r="DI146" s="44">
        <v>5.2765355500000002</v>
      </c>
      <c r="DJ146" s="20">
        <v>5.6768055400000001</v>
      </c>
      <c r="DK146" s="44">
        <v>5.3002667699999995</v>
      </c>
      <c r="DL146" s="20">
        <v>5.3423813600000001</v>
      </c>
      <c r="DM146" s="20">
        <v>6.5629241500000006</v>
      </c>
      <c r="DN146" s="20">
        <v>11.555637669999999</v>
      </c>
      <c r="DO146" s="20">
        <v>6.8365528700000002</v>
      </c>
      <c r="DP146" s="20">
        <v>7.7982968899999996</v>
      </c>
      <c r="DQ146" s="20">
        <v>7.9449720999999993</v>
      </c>
      <c r="DR146" s="20">
        <v>8.3474699500000007</v>
      </c>
      <c r="DS146" s="20">
        <v>8.9124410699999999</v>
      </c>
      <c r="DT146" s="20">
        <v>7.4061078899999995</v>
      </c>
      <c r="DU146" s="49">
        <v>8.2723368600000011</v>
      </c>
      <c r="DV146" s="49">
        <v>11.81722886</v>
      </c>
      <c r="DW146" s="20">
        <v>11.187984109999999</v>
      </c>
      <c r="DX146" s="20">
        <v>10.055428560000001</v>
      </c>
      <c r="DY146" s="20">
        <v>9.2139572100000002</v>
      </c>
      <c r="DZ146" s="20">
        <v>17.325475879999999</v>
      </c>
      <c r="EA146" s="20">
        <v>10.15607091</v>
      </c>
      <c r="EB146" s="20">
        <v>11.6722158</v>
      </c>
      <c r="EC146" s="20">
        <v>12.849546670000001</v>
      </c>
      <c r="ED146" s="20">
        <v>11.178281630000001</v>
      </c>
      <c r="EE146" s="20">
        <v>12.62424891</v>
      </c>
      <c r="EF146" s="20">
        <v>11.421471820000001</v>
      </c>
      <c r="EG146" s="20">
        <v>11.20691519</v>
      </c>
      <c r="EH146" s="20">
        <v>12.35558807</v>
      </c>
    </row>
    <row r="147" spans="1:138" s="20" customFormat="1">
      <c r="A147" s="3" t="s">
        <v>282</v>
      </c>
      <c r="B147" s="20" t="s">
        <v>185</v>
      </c>
      <c r="C147" s="28" t="s">
        <v>589</v>
      </c>
      <c r="D147" s="28">
        <v>1.7736350000000001</v>
      </c>
      <c r="E147" s="28">
        <v>1.4172849999999999</v>
      </c>
      <c r="F147" s="28">
        <v>1.5341940000000001</v>
      </c>
      <c r="G147" s="28">
        <v>1.5758049999999999</v>
      </c>
      <c r="H147" s="28">
        <v>1.3746941100000001</v>
      </c>
      <c r="I147" s="28">
        <v>1.385003</v>
      </c>
      <c r="J147" s="28">
        <v>2.581836</v>
      </c>
      <c r="K147" s="28">
        <v>1.538154</v>
      </c>
      <c r="L147" s="28">
        <v>1.397254</v>
      </c>
      <c r="M147" s="28">
        <v>1.4526490000000001</v>
      </c>
      <c r="N147" s="28">
        <v>1.4442159999999999</v>
      </c>
      <c r="O147" s="28">
        <v>1.85866</v>
      </c>
      <c r="P147" s="28">
        <v>2.1965699999999999</v>
      </c>
      <c r="Q147" s="28">
        <v>1.812792</v>
      </c>
      <c r="R147" s="28">
        <v>1.8070029999999999</v>
      </c>
      <c r="S147" s="28">
        <v>1.8537669999999999</v>
      </c>
      <c r="T147" s="28">
        <v>1.834773</v>
      </c>
      <c r="U147" s="28">
        <v>1.535201</v>
      </c>
      <c r="V147" s="28">
        <v>2.846387</v>
      </c>
      <c r="W147" s="28">
        <v>1.6314709999999999</v>
      </c>
      <c r="X147" s="28">
        <v>1.6735040000000001</v>
      </c>
      <c r="Y147" s="28">
        <v>1.51861</v>
      </c>
      <c r="Z147" s="28">
        <v>1.43675</v>
      </c>
      <c r="AA147" s="28">
        <v>1.440312</v>
      </c>
      <c r="AB147" s="28">
        <v>1.9294880000000001</v>
      </c>
      <c r="AC147" s="28">
        <v>1.78890229</v>
      </c>
      <c r="AD147" s="28">
        <v>1.5612677699999999</v>
      </c>
      <c r="AE147" s="28">
        <v>1.4598146700000001</v>
      </c>
      <c r="AF147" s="28">
        <v>1.43833656</v>
      </c>
      <c r="AG147" s="28">
        <v>1.381159</v>
      </c>
      <c r="AH147" s="28">
        <v>2.6459450000000002</v>
      </c>
      <c r="AI147" s="28">
        <v>2.3412790000000001</v>
      </c>
      <c r="AJ147" s="28">
        <v>1.517914</v>
      </c>
      <c r="AK147" s="28">
        <v>1.544038</v>
      </c>
      <c r="AL147" s="28">
        <v>1.574557</v>
      </c>
      <c r="AM147" s="28">
        <v>2.1900620000000002</v>
      </c>
      <c r="AN147" s="28">
        <v>2.1462421699999998</v>
      </c>
      <c r="AO147" s="28">
        <v>1.52157458</v>
      </c>
      <c r="AP147" s="28">
        <v>1.489476</v>
      </c>
      <c r="AQ147" s="28">
        <v>1.853685</v>
      </c>
      <c r="AR147" s="28">
        <v>1.6967719999999999</v>
      </c>
      <c r="AS147" s="28">
        <v>1.725474</v>
      </c>
      <c r="AT147" s="28">
        <v>2.8029459999999999</v>
      </c>
      <c r="AU147" s="28">
        <v>1.7035400000000001</v>
      </c>
      <c r="AV147" s="28">
        <v>1.54729462</v>
      </c>
      <c r="AW147" s="28">
        <v>1.55977075</v>
      </c>
      <c r="AX147" s="28">
        <v>1.5134847499999999</v>
      </c>
      <c r="AY147" s="28">
        <v>1.974602</v>
      </c>
      <c r="AZ147" s="20">
        <v>1.8412457</v>
      </c>
      <c r="BA147" s="20">
        <v>1.50023606</v>
      </c>
      <c r="BB147" s="20">
        <v>1.620625</v>
      </c>
      <c r="BC147" s="20">
        <v>1.6166372099999999</v>
      </c>
      <c r="BD147" s="20">
        <v>1.7372923199999999</v>
      </c>
      <c r="BE147" s="20">
        <v>1.68206894</v>
      </c>
      <c r="BF147" s="20">
        <v>2.7644016800000002</v>
      </c>
      <c r="BG147" s="20">
        <v>1.64792491</v>
      </c>
      <c r="BH147" s="20">
        <v>1.7483384099999999</v>
      </c>
      <c r="BI147" s="20">
        <v>1.82342081</v>
      </c>
      <c r="BJ147" s="20">
        <v>1.63202274</v>
      </c>
      <c r="BK147" s="20">
        <v>1.8685229999999999</v>
      </c>
      <c r="BL147" s="29">
        <v>2.0792362899999999</v>
      </c>
      <c r="BM147" s="29">
        <v>1.6204879999999999</v>
      </c>
      <c r="BN147" s="29">
        <v>1.847882</v>
      </c>
      <c r="BO147" s="29">
        <v>1.546071</v>
      </c>
      <c r="BP147" s="29">
        <v>1.9678020000000001</v>
      </c>
      <c r="BQ147" s="29">
        <v>1.779339</v>
      </c>
      <c r="BR147" s="30">
        <v>2.7813940000000001</v>
      </c>
      <c r="BS147" s="20">
        <v>1.908266</v>
      </c>
      <c r="BT147" s="20">
        <v>1.9488430000000001</v>
      </c>
      <c r="BU147" s="20">
        <v>1.9989969999999999</v>
      </c>
      <c r="BV147" s="20">
        <v>1.9060029999999999</v>
      </c>
      <c r="BW147" s="20">
        <v>2.1754169999999999</v>
      </c>
      <c r="BX147" s="20">
        <v>2.0704259999999999</v>
      </c>
      <c r="BY147" s="20">
        <v>1.9103091699999999</v>
      </c>
      <c r="BZ147" s="20">
        <v>1.8359302200000001</v>
      </c>
      <c r="CA147" s="20">
        <v>1.8384710099999999</v>
      </c>
      <c r="CB147" s="20">
        <v>1.86759323</v>
      </c>
      <c r="CC147" s="20">
        <v>1.9756336299999999</v>
      </c>
      <c r="CD147" s="20">
        <v>3.04451808</v>
      </c>
      <c r="CE147" s="20">
        <v>2.11201763</v>
      </c>
      <c r="CF147" s="20">
        <v>2.5264787900000001</v>
      </c>
      <c r="CG147" s="20">
        <v>2.9888441000000001</v>
      </c>
      <c r="CH147" s="20">
        <v>3.0027918100000002</v>
      </c>
      <c r="CI147" s="20">
        <v>5.3192709499999999</v>
      </c>
      <c r="CJ147" s="20">
        <v>3.0122311000000002</v>
      </c>
      <c r="CK147" s="20">
        <v>3.1456311000000001</v>
      </c>
      <c r="CL147" s="20">
        <v>3.5816624099999999</v>
      </c>
      <c r="CM147" s="20">
        <v>3.5148948999999998</v>
      </c>
      <c r="CN147" s="20">
        <v>3.4780286299999998</v>
      </c>
      <c r="CO147" s="20">
        <v>3.46176146</v>
      </c>
      <c r="CP147" s="20">
        <v>5.0514420599999994</v>
      </c>
      <c r="CQ147" s="20">
        <v>3.81798481</v>
      </c>
      <c r="CR147" s="20">
        <v>5.8886169400000004</v>
      </c>
      <c r="CS147" s="20">
        <v>4.2644442600000003</v>
      </c>
      <c r="CT147" s="20">
        <v>4.3871254799999999</v>
      </c>
      <c r="CU147" s="20">
        <v>5.2755316099999998</v>
      </c>
      <c r="CV147" s="20">
        <v>4.8205576900000002</v>
      </c>
      <c r="CW147" s="20">
        <v>6.2867511399999998</v>
      </c>
      <c r="CX147" s="20">
        <v>4.6965044800000006</v>
      </c>
      <c r="CY147" s="20">
        <v>4.9326479900000004</v>
      </c>
      <c r="CZ147" s="20">
        <v>6.3778851900000006</v>
      </c>
      <c r="DA147" s="20">
        <v>6.1490764499999999</v>
      </c>
      <c r="DB147" s="20">
        <v>8.0754014600000001</v>
      </c>
      <c r="DC147" s="20">
        <v>5.1105722099999999</v>
      </c>
      <c r="DD147" s="44">
        <v>5.0873951100000001</v>
      </c>
      <c r="DE147" s="44">
        <v>4.5198698300000002</v>
      </c>
      <c r="DF147" s="20">
        <v>4.9147078099999995</v>
      </c>
      <c r="DG147" s="20">
        <v>6.3704313800000003</v>
      </c>
      <c r="DH147" s="44">
        <v>5.37115206</v>
      </c>
      <c r="DI147" s="44">
        <v>4.8362539299999998</v>
      </c>
      <c r="DJ147" s="20">
        <v>4.8198839299999996</v>
      </c>
      <c r="DK147" s="44">
        <v>4.6845931900000002</v>
      </c>
      <c r="DL147" s="20">
        <v>6.5461028499999996</v>
      </c>
      <c r="DM147" s="20">
        <v>10.018822269999999</v>
      </c>
      <c r="DN147" s="20">
        <v>8.8116956000000002</v>
      </c>
      <c r="DO147" s="20">
        <v>6.4811831</v>
      </c>
      <c r="DP147" s="20">
        <v>5.7400528</v>
      </c>
      <c r="DQ147" s="20">
        <v>6.11294819</v>
      </c>
      <c r="DR147" s="20">
        <v>5.80652861</v>
      </c>
      <c r="DS147" s="20">
        <v>6.2440734800000008</v>
      </c>
      <c r="DT147" s="20">
        <v>5.5175124499999999</v>
      </c>
      <c r="DU147" s="49">
        <v>5.2192422599999997</v>
      </c>
      <c r="DV147" s="49">
        <v>7.5895581299999995</v>
      </c>
      <c r="DW147" s="20">
        <v>7.5649715899999999</v>
      </c>
      <c r="DX147" s="20">
        <v>6.5602510800000005</v>
      </c>
      <c r="DY147" s="20">
        <v>6.9278573799999998</v>
      </c>
      <c r="DZ147" s="20">
        <v>11.61657604</v>
      </c>
      <c r="EA147" s="20">
        <v>7.2703387599999996</v>
      </c>
      <c r="EB147" s="20">
        <v>7.4124348800000002</v>
      </c>
      <c r="EC147" s="20">
        <v>7.3372635900000001</v>
      </c>
      <c r="ED147" s="20">
        <v>6.94996612</v>
      </c>
      <c r="EE147" s="20">
        <v>7.97905379</v>
      </c>
      <c r="EF147" s="20">
        <v>7.7192800500000001</v>
      </c>
      <c r="EG147" s="20">
        <v>7.2569319000000005</v>
      </c>
      <c r="EH147" s="20">
        <v>6.8854511699999996</v>
      </c>
    </row>
    <row r="148" spans="1:138" s="20" customFormat="1">
      <c r="A148" s="3" t="s">
        <v>283</v>
      </c>
      <c r="B148" s="20" t="s">
        <v>186</v>
      </c>
      <c r="C148" s="28" t="s">
        <v>590</v>
      </c>
      <c r="D148" s="28">
        <v>1.2609900000000001</v>
      </c>
      <c r="E148" s="28">
        <v>1.7117089999999999</v>
      </c>
      <c r="F148" s="28">
        <v>1.4055070000000001</v>
      </c>
      <c r="G148" s="28">
        <v>1.4635689999999999</v>
      </c>
      <c r="H148" s="28">
        <v>1.2828281000000001</v>
      </c>
      <c r="I148" s="28">
        <v>1.3363940000000001</v>
      </c>
      <c r="J148" s="28">
        <v>2.3624700000000001</v>
      </c>
      <c r="K148" s="28">
        <v>1.3136429999999999</v>
      </c>
      <c r="L148" s="28">
        <v>1.2855859999999999</v>
      </c>
      <c r="M148" s="28">
        <v>1.261733</v>
      </c>
      <c r="N148" s="28">
        <v>1.3557380000000001</v>
      </c>
      <c r="O148" s="28">
        <v>1.901573</v>
      </c>
      <c r="P148" s="28">
        <v>1.6026800000000001</v>
      </c>
      <c r="Q148" s="28">
        <v>1.953314</v>
      </c>
      <c r="R148" s="28">
        <v>1.321904</v>
      </c>
      <c r="S148" s="28">
        <v>1.6947129999999999</v>
      </c>
      <c r="T148" s="28">
        <v>1.608193</v>
      </c>
      <c r="U148" s="28">
        <v>1.5118</v>
      </c>
      <c r="V148" s="28">
        <v>2.6774789999999999</v>
      </c>
      <c r="W148" s="28">
        <v>1.4524999999999999</v>
      </c>
      <c r="X148" s="28">
        <v>1.458928</v>
      </c>
      <c r="Y148" s="28">
        <v>1.3773489999999999</v>
      </c>
      <c r="Z148" s="28">
        <v>1.35924</v>
      </c>
      <c r="AA148" s="28">
        <v>1.3633869999999999</v>
      </c>
      <c r="AB148" s="28">
        <v>1.3488599999999999</v>
      </c>
      <c r="AC148" s="28">
        <v>1.5147749800000001</v>
      </c>
      <c r="AD148" s="28">
        <v>1.13375713</v>
      </c>
      <c r="AE148" s="28">
        <v>1.38846263</v>
      </c>
      <c r="AF148" s="28">
        <v>1.4672428500000001</v>
      </c>
      <c r="AG148" s="28">
        <v>1.446763</v>
      </c>
      <c r="AH148" s="28">
        <v>2.6233550000000001</v>
      </c>
      <c r="AI148" s="28">
        <v>1.547075</v>
      </c>
      <c r="AJ148" s="28">
        <v>1.414928</v>
      </c>
      <c r="AK148" s="28">
        <v>1.4271039999999999</v>
      </c>
      <c r="AL148" s="28">
        <v>1.3628579999999999</v>
      </c>
      <c r="AM148" s="28">
        <v>1.451241</v>
      </c>
      <c r="AN148" s="28">
        <v>1.47842509</v>
      </c>
      <c r="AO148" s="28">
        <v>1.52217965</v>
      </c>
      <c r="AP148" s="28">
        <v>1.2889429999999999</v>
      </c>
      <c r="AQ148" s="28">
        <v>1.5875859999999999</v>
      </c>
      <c r="AR148" s="28">
        <v>1.555202</v>
      </c>
      <c r="AS148" s="28">
        <v>1.5015069999999999</v>
      </c>
      <c r="AT148" s="28">
        <v>2.741536</v>
      </c>
      <c r="AU148" s="28">
        <v>1.6743220000000001</v>
      </c>
      <c r="AV148" s="28">
        <v>1.60084458</v>
      </c>
      <c r="AW148" s="28">
        <v>1.46360187</v>
      </c>
      <c r="AX148" s="28">
        <v>1.48901693</v>
      </c>
      <c r="AY148" s="28">
        <v>1.5538970000000001</v>
      </c>
      <c r="AZ148" s="20">
        <v>1.4509848299999999</v>
      </c>
      <c r="BA148" s="20">
        <v>1.60784349</v>
      </c>
      <c r="BB148" s="20">
        <v>1.5686610000000001</v>
      </c>
      <c r="BC148" s="20">
        <v>1.4980115300000001</v>
      </c>
      <c r="BD148" s="20">
        <v>1.5114272099999999</v>
      </c>
      <c r="BE148" s="20">
        <v>1.59076084</v>
      </c>
      <c r="BF148" s="20">
        <v>2.7711955700000002</v>
      </c>
      <c r="BG148" s="20">
        <v>1.5128709300000001</v>
      </c>
      <c r="BH148" s="20">
        <v>1.55134061</v>
      </c>
      <c r="BI148" s="20">
        <v>1.4744984999999999</v>
      </c>
      <c r="BJ148" s="20">
        <v>1.50920382</v>
      </c>
      <c r="BK148" s="20">
        <v>1.5778019999999999</v>
      </c>
      <c r="BL148" s="29">
        <v>1.4994880399999999</v>
      </c>
      <c r="BM148" s="29">
        <v>1.606975</v>
      </c>
      <c r="BN148" s="29">
        <v>1.7391970000000001</v>
      </c>
      <c r="BO148" s="29">
        <v>1.4589859999999999</v>
      </c>
      <c r="BP148" s="29">
        <v>1.8589279999999999</v>
      </c>
      <c r="BQ148" s="29">
        <v>1.63971</v>
      </c>
      <c r="BR148" s="30">
        <v>2.571774</v>
      </c>
      <c r="BS148" s="20">
        <v>1.7173430000000001</v>
      </c>
      <c r="BT148" s="20">
        <v>1.716159</v>
      </c>
      <c r="BU148" s="20">
        <v>1.681478</v>
      </c>
      <c r="BV148" s="20">
        <v>1.6955640000000001</v>
      </c>
      <c r="BW148" s="20">
        <v>1.6961949999999999</v>
      </c>
      <c r="BX148" s="20">
        <v>1.6588799999999999</v>
      </c>
      <c r="BY148" s="20">
        <v>1.7773084100000001</v>
      </c>
      <c r="BZ148" s="20">
        <v>1.6675854400000001</v>
      </c>
      <c r="CA148" s="20">
        <v>1.68112708</v>
      </c>
      <c r="CB148" s="20">
        <v>1.65859735</v>
      </c>
      <c r="CC148" s="20">
        <v>1.6905314899999999</v>
      </c>
      <c r="CD148" s="20">
        <v>2.8171144400000001</v>
      </c>
      <c r="CE148" s="20">
        <v>1.6846104</v>
      </c>
      <c r="CF148" s="20">
        <v>2.3065325799999998</v>
      </c>
      <c r="CG148" s="20">
        <v>2.2891165400000002</v>
      </c>
      <c r="CH148" s="20">
        <v>2.3132301000000002</v>
      </c>
      <c r="CI148" s="20">
        <v>4.7705469300000001</v>
      </c>
      <c r="CJ148" s="20">
        <v>2.4813436800000002</v>
      </c>
      <c r="CK148" s="20">
        <v>2.3887947500000002</v>
      </c>
      <c r="CL148" s="20">
        <v>2.9569527099999999</v>
      </c>
      <c r="CM148" s="20">
        <v>2.88226797</v>
      </c>
      <c r="CN148" s="20">
        <v>2.82978518</v>
      </c>
      <c r="CO148" s="20">
        <v>2.96178322</v>
      </c>
      <c r="CP148" s="20">
        <v>4.1949387400000004</v>
      </c>
      <c r="CQ148" s="20">
        <v>3.0299477700000002</v>
      </c>
      <c r="CR148" s="20">
        <v>2.91790818</v>
      </c>
      <c r="CS148" s="20">
        <v>2.7911492899999999</v>
      </c>
      <c r="CT148" s="20">
        <v>2.8413330399999999</v>
      </c>
      <c r="CU148" s="20">
        <v>3.5550767900000002</v>
      </c>
      <c r="CV148" s="20">
        <v>3.0662619100000001</v>
      </c>
      <c r="CW148" s="20">
        <v>3.0576022000000003</v>
      </c>
      <c r="CX148" s="20">
        <v>2.91727055</v>
      </c>
      <c r="CY148" s="20">
        <v>3.0127128700000001</v>
      </c>
      <c r="CZ148" s="20">
        <v>3.3540741299999999</v>
      </c>
      <c r="DA148" s="20">
        <v>3.3965079300000003</v>
      </c>
      <c r="DB148" s="20">
        <v>4.4274486700000004</v>
      </c>
      <c r="DC148" s="20">
        <v>2.93478219</v>
      </c>
      <c r="DD148" s="44">
        <v>2.51046608</v>
      </c>
      <c r="DE148" s="44">
        <v>2.39460052</v>
      </c>
      <c r="DF148" s="20">
        <v>2.9079139600000001</v>
      </c>
      <c r="DG148" s="20">
        <v>3.1782463599999997</v>
      </c>
      <c r="DH148" s="44">
        <v>2.7496168700000001</v>
      </c>
      <c r="DI148" s="44">
        <v>2.5088022099999998</v>
      </c>
      <c r="DJ148" s="20">
        <v>3.28580877</v>
      </c>
      <c r="DK148" s="44">
        <v>2.7039393599999997</v>
      </c>
      <c r="DL148" s="20">
        <v>2.8406649100000001</v>
      </c>
      <c r="DM148" s="20">
        <v>3.1336941</v>
      </c>
      <c r="DN148" s="20">
        <v>5.2798645899999999</v>
      </c>
      <c r="DO148" s="20">
        <v>3.31869448</v>
      </c>
      <c r="DP148" s="20">
        <v>3.7759347200000004</v>
      </c>
      <c r="DQ148" s="20">
        <v>3.5535206000000001</v>
      </c>
      <c r="DR148" s="20">
        <v>3.88673001</v>
      </c>
      <c r="DS148" s="20">
        <v>4.0416424800000001</v>
      </c>
      <c r="DT148" s="20">
        <v>0.25191695999999997</v>
      </c>
      <c r="DU148" s="49">
        <v>0.24897017999999999</v>
      </c>
      <c r="DV148" s="49">
        <v>0.36652684999999996</v>
      </c>
      <c r="DW148" s="20">
        <v>0.3472826</v>
      </c>
      <c r="DX148" s="20">
        <v>0.42873591999999999</v>
      </c>
      <c r="DY148" s="20">
        <v>0.49359552000000001</v>
      </c>
      <c r="DZ148" s="20">
        <v>0.79150554000000006</v>
      </c>
      <c r="EA148" s="20">
        <v>0.46896764000000002</v>
      </c>
      <c r="EB148" s="20">
        <v>0.46447559000000005</v>
      </c>
      <c r="EC148" s="20">
        <v>0.45275021000000004</v>
      </c>
      <c r="ED148" s="20">
        <v>0.43355690999999996</v>
      </c>
      <c r="EE148" s="20">
        <v>0.45448361999999998</v>
      </c>
      <c r="EF148" s="20">
        <v>0.42286549000000001</v>
      </c>
      <c r="EG148" s="20">
        <v>0.48835216999999997</v>
      </c>
      <c r="EH148" s="20">
        <v>0.45209436999999997</v>
      </c>
    </row>
    <row r="149" spans="1:138" s="20" customFormat="1">
      <c r="A149" s="3" t="s">
        <v>284</v>
      </c>
      <c r="B149" s="20" t="s">
        <v>187</v>
      </c>
      <c r="C149" s="28" t="s">
        <v>591</v>
      </c>
      <c r="D149" s="28">
        <v>0.63909899999999997</v>
      </c>
      <c r="E149" s="28">
        <v>0.73562700000000003</v>
      </c>
      <c r="F149" s="28">
        <v>0.66150600000000004</v>
      </c>
      <c r="G149" s="28">
        <v>0.67154599999999998</v>
      </c>
      <c r="H149" s="28">
        <v>0.62862516000000002</v>
      </c>
      <c r="I149" s="28">
        <v>0.63077300000000003</v>
      </c>
      <c r="J149" s="28">
        <v>1.1502570000000001</v>
      </c>
      <c r="K149" s="28">
        <v>0.63529400000000003</v>
      </c>
      <c r="L149" s="28">
        <v>0.61676399999999998</v>
      </c>
      <c r="M149" s="28">
        <v>0.66020100000000004</v>
      </c>
      <c r="N149" s="28">
        <v>0.63171999999999995</v>
      </c>
      <c r="O149" s="28">
        <v>0.85224699999999998</v>
      </c>
      <c r="P149" s="28">
        <v>0.84264099999999997</v>
      </c>
      <c r="Q149" s="28">
        <v>0.92563200000000001</v>
      </c>
      <c r="R149" s="28">
        <v>0.84775900000000004</v>
      </c>
      <c r="S149" s="28">
        <v>0.87296099999999999</v>
      </c>
      <c r="T149" s="28">
        <v>0.82872999999999997</v>
      </c>
      <c r="U149" s="28">
        <v>0.74279499999999998</v>
      </c>
      <c r="V149" s="28">
        <v>1.4103969999999999</v>
      </c>
      <c r="W149" s="28">
        <v>0.74546699999999999</v>
      </c>
      <c r="X149" s="28">
        <v>0.75417500000000004</v>
      </c>
      <c r="Y149" s="28">
        <v>0.74669200000000002</v>
      </c>
      <c r="Z149" s="28">
        <v>0.75138899999999997</v>
      </c>
      <c r="AA149" s="28">
        <v>0.79622899999999996</v>
      </c>
      <c r="AB149" s="28">
        <v>0.829179</v>
      </c>
      <c r="AC149" s="28">
        <v>0.80754334999999999</v>
      </c>
      <c r="AD149" s="28">
        <v>0.76896114000000004</v>
      </c>
      <c r="AE149" s="28">
        <v>0.75057209000000003</v>
      </c>
      <c r="AF149" s="28">
        <v>0.77463298000000003</v>
      </c>
      <c r="AG149" s="28">
        <v>0.75314499999999995</v>
      </c>
      <c r="AH149" s="28">
        <v>1.41344</v>
      </c>
      <c r="AI149" s="28">
        <v>0.76543700000000003</v>
      </c>
      <c r="AJ149" s="28">
        <v>0.78463899999999998</v>
      </c>
      <c r="AK149" s="28">
        <v>0.79482600000000003</v>
      </c>
      <c r="AL149" s="28">
        <v>0.84286099999999997</v>
      </c>
      <c r="AM149" s="28">
        <v>0.83251299999999995</v>
      </c>
      <c r="AN149" s="28">
        <v>0.82856638000000005</v>
      </c>
      <c r="AO149" s="28">
        <v>0.92023913999999996</v>
      </c>
      <c r="AP149" s="28">
        <v>1.1219030000000001</v>
      </c>
      <c r="AQ149" s="28">
        <v>1.3519399999999999</v>
      </c>
      <c r="AR149" s="28">
        <v>1.28643</v>
      </c>
      <c r="AS149" s="28">
        <v>1.237905</v>
      </c>
      <c r="AT149" s="28">
        <v>2.1816070000000001</v>
      </c>
      <c r="AU149" s="28">
        <v>1.2414499999999999</v>
      </c>
      <c r="AV149" s="28">
        <v>1.2747792899999999</v>
      </c>
      <c r="AW149" s="28">
        <v>1.19306069</v>
      </c>
      <c r="AX149" s="28">
        <v>1.2589354100000001</v>
      </c>
      <c r="AY149" s="28">
        <v>1.3458270000000001</v>
      </c>
      <c r="AZ149" s="20">
        <v>1.25495717</v>
      </c>
      <c r="BA149" s="20">
        <v>1.3507017699999999</v>
      </c>
      <c r="BB149" s="20">
        <v>1.412836</v>
      </c>
      <c r="BC149" s="20">
        <v>1.336927</v>
      </c>
      <c r="BD149" s="20">
        <v>1.34488388</v>
      </c>
      <c r="BE149" s="20">
        <v>1.58421477</v>
      </c>
      <c r="BF149" s="20">
        <v>2.4676521999999999</v>
      </c>
      <c r="BG149" s="20">
        <v>1.70521894</v>
      </c>
      <c r="BH149" s="20">
        <v>1.5045517399999999</v>
      </c>
      <c r="BI149" s="20">
        <v>1.4457248199999999</v>
      </c>
      <c r="BJ149" s="20">
        <v>1.52771714</v>
      </c>
      <c r="BK149" s="20">
        <v>1.739393</v>
      </c>
      <c r="BL149" s="29">
        <v>1.44153215</v>
      </c>
      <c r="BM149" s="29">
        <v>1.640997</v>
      </c>
      <c r="BN149" s="29">
        <v>1.433667</v>
      </c>
      <c r="BO149" s="29">
        <v>1.4541839999999999</v>
      </c>
      <c r="BP149" s="29">
        <v>2.0526140000000002</v>
      </c>
      <c r="BQ149" s="29">
        <v>1.751398</v>
      </c>
      <c r="BR149" s="30">
        <v>2.6365690000000002</v>
      </c>
      <c r="BS149" s="20">
        <v>1.8339829999999999</v>
      </c>
      <c r="BT149" s="20">
        <v>1.773455</v>
      </c>
      <c r="BU149" s="20">
        <v>1.9205680000000001</v>
      </c>
      <c r="BV149" s="20">
        <v>1.9551449999999999</v>
      </c>
      <c r="BW149" s="20">
        <v>1.9912730000000001</v>
      </c>
      <c r="BX149" s="20">
        <v>1.7721960000000001</v>
      </c>
      <c r="BY149" s="20">
        <v>1.8839701</v>
      </c>
      <c r="BZ149" s="20">
        <v>1.91559006</v>
      </c>
      <c r="CA149" s="20">
        <v>1.8331344000000001</v>
      </c>
      <c r="CB149" s="20">
        <v>1.84499754</v>
      </c>
      <c r="CC149" s="20">
        <v>1.8787307799999999</v>
      </c>
      <c r="CD149" s="20">
        <v>3.0519593199999999</v>
      </c>
      <c r="CE149" s="20">
        <v>1.9558470999999999</v>
      </c>
      <c r="CF149" s="20">
        <v>2.4457217099999999</v>
      </c>
      <c r="CG149" s="20">
        <v>2.40724574</v>
      </c>
      <c r="CH149" s="20">
        <v>2.4708763299999998</v>
      </c>
      <c r="CI149" s="20">
        <v>5.0266404600000003</v>
      </c>
      <c r="CJ149" s="20">
        <v>2.4648989700000001</v>
      </c>
      <c r="CK149" s="20">
        <v>2.6095558900000002</v>
      </c>
      <c r="CL149" s="20">
        <v>3.0821710499999999</v>
      </c>
      <c r="CM149" s="20">
        <v>3.2157006099999998</v>
      </c>
      <c r="CN149" s="20">
        <v>3.2931176799999999</v>
      </c>
      <c r="CO149" s="20">
        <v>3.2316949400000001</v>
      </c>
      <c r="CP149" s="20">
        <v>4.7219845099999995</v>
      </c>
      <c r="CQ149" s="20">
        <v>3.4224635700000001</v>
      </c>
      <c r="CR149" s="20">
        <v>3.4256023999999998</v>
      </c>
      <c r="CS149" s="20">
        <v>3.5246537</v>
      </c>
      <c r="CT149" s="20">
        <v>3.5275509700000001</v>
      </c>
      <c r="CU149" s="20">
        <v>4.1679252399999998</v>
      </c>
      <c r="CV149" s="20">
        <v>4.2259322199999998</v>
      </c>
      <c r="CW149" s="20">
        <v>3.78152635</v>
      </c>
      <c r="CX149" s="20">
        <v>4.4341753099999996</v>
      </c>
      <c r="CY149" s="20">
        <v>4.1701279900000001</v>
      </c>
      <c r="CZ149" s="20">
        <v>4.5785319900000001</v>
      </c>
      <c r="DA149" s="20">
        <v>4.7803132399999999</v>
      </c>
      <c r="DB149" s="20">
        <v>9.0634307700000001</v>
      </c>
      <c r="DC149" s="20">
        <v>4.3952311599999998</v>
      </c>
      <c r="DD149" s="44">
        <v>4.2264525099999997</v>
      </c>
      <c r="DE149" s="44">
        <v>4.0689871499999999</v>
      </c>
      <c r="DF149" s="20">
        <v>4.2626552200000001</v>
      </c>
      <c r="DG149" s="20">
        <v>4.3336724900000005</v>
      </c>
      <c r="DH149" s="44"/>
      <c r="DI149" s="44"/>
      <c r="DK149" s="44"/>
      <c r="DU149" s="49"/>
      <c r="DV149" s="49"/>
    </row>
    <row r="150" spans="1:138" s="20" customFormat="1">
      <c r="A150" s="3" t="s">
        <v>285</v>
      </c>
      <c r="B150" s="3" t="s">
        <v>230</v>
      </c>
      <c r="C150" s="28" t="s">
        <v>592</v>
      </c>
      <c r="D150" s="28">
        <v>70.683245999999997</v>
      </c>
      <c r="E150" s="28">
        <v>72.795500000000004</v>
      </c>
      <c r="F150" s="28">
        <v>72.380148000000005</v>
      </c>
      <c r="G150" s="28">
        <v>66.411946999999998</v>
      </c>
      <c r="H150" s="28">
        <v>66.017500189999993</v>
      </c>
      <c r="I150" s="28">
        <v>65.473406999999995</v>
      </c>
      <c r="J150" s="28">
        <v>65.655642</v>
      </c>
      <c r="K150" s="28">
        <v>65.807935000000001</v>
      </c>
      <c r="L150" s="28">
        <v>65.701683000000003</v>
      </c>
      <c r="M150" s="28">
        <v>65.142799999999994</v>
      </c>
      <c r="N150" s="28">
        <v>66.964843999999999</v>
      </c>
      <c r="O150" s="28">
        <v>85.264583999999999</v>
      </c>
      <c r="P150" s="28">
        <v>85.822719000000006</v>
      </c>
      <c r="Q150" s="28">
        <v>86.495202000000006</v>
      </c>
      <c r="R150" s="28">
        <v>86.176067000000003</v>
      </c>
      <c r="S150" s="28">
        <v>85.171948999999998</v>
      </c>
      <c r="T150" s="28">
        <v>81.509898000000007</v>
      </c>
      <c r="U150" s="28">
        <v>76.386761000000007</v>
      </c>
      <c r="V150" s="28">
        <v>73.133041000000006</v>
      </c>
      <c r="W150" s="28">
        <v>74.333034999999995</v>
      </c>
      <c r="X150" s="28">
        <v>72.979467999999997</v>
      </c>
      <c r="Y150" s="28">
        <v>73.140383</v>
      </c>
      <c r="Z150" s="28">
        <v>76.471830999999995</v>
      </c>
      <c r="AA150" s="28">
        <v>76.254801</v>
      </c>
      <c r="AB150" s="28">
        <v>74.215305000000001</v>
      </c>
      <c r="AC150" s="28">
        <v>75.653503499999999</v>
      </c>
      <c r="AD150" s="28">
        <v>76.050328969999995</v>
      </c>
      <c r="AE150" s="28">
        <v>75.48744816</v>
      </c>
      <c r="AF150" s="28">
        <v>75.283734969999998</v>
      </c>
      <c r="AG150" s="28">
        <v>75.507323</v>
      </c>
      <c r="AH150" s="28">
        <v>74.587832430000006</v>
      </c>
      <c r="AI150" s="28">
        <v>75.706053999999995</v>
      </c>
      <c r="AJ150" s="28">
        <v>75.300582000000006</v>
      </c>
      <c r="AK150" s="28">
        <v>74.741377999999997</v>
      </c>
      <c r="AL150" s="28">
        <v>74.899005000000002</v>
      </c>
      <c r="AM150" s="28">
        <v>77.637900000000002</v>
      </c>
      <c r="AN150" s="28">
        <v>76.189365350000003</v>
      </c>
      <c r="AO150" s="28">
        <v>78.531717970000003</v>
      </c>
      <c r="AP150" s="28">
        <v>78.423653999999999</v>
      </c>
      <c r="AQ150" s="28">
        <v>80.007999999999996</v>
      </c>
      <c r="AR150" s="28">
        <v>82.241283999999993</v>
      </c>
      <c r="AS150" s="28">
        <v>85.384823999999995</v>
      </c>
      <c r="AT150" s="28">
        <v>80.490780999999998</v>
      </c>
      <c r="AU150" s="28">
        <v>81.398596999999995</v>
      </c>
      <c r="AV150" s="28">
        <v>80.444754130000007</v>
      </c>
      <c r="AW150" s="28">
        <v>79.963900679999995</v>
      </c>
      <c r="AX150" s="28">
        <v>79.814616299999997</v>
      </c>
      <c r="AY150" s="28">
        <v>80.843317999999996</v>
      </c>
      <c r="AZ150" s="20">
        <v>80.232653029999994</v>
      </c>
      <c r="BA150" s="20">
        <v>81.15925</v>
      </c>
      <c r="BB150" s="20">
        <v>79.752527000000001</v>
      </c>
      <c r="BC150" s="20">
        <v>80.332412809999994</v>
      </c>
      <c r="BD150" s="20">
        <v>80.184806739999999</v>
      </c>
      <c r="BE150" s="20">
        <v>80.442524779999999</v>
      </c>
      <c r="BF150" s="20">
        <v>79.316100550000002</v>
      </c>
      <c r="BG150" s="20">
        <v>80.237747999999996</v>
      </c>
      <c r="BH150" s="20">
        <v>79.995401659999999</v>
      </c>
      <c r="BI150" s="20">
        <v>79.8665448</v>
      </c>
      <c r="BJ150" s="20">
        <v>81.057337619999998</v>
      </c>
      <c r="BK150" s="20">
        <v>83.559059000000005</v>
      </c>
      <c r="BL150" s="29">
        <v>81.564066350000004</v>
      </c>
      <c r="BM150" s="29">
        <v>81.213398999999995</v>
      </c>
      <c r="BN150" s="29">
        <v>81.582724999999996</v>
      </c>
      <c r="BO150" s="29">
        <v>92.789444000000003</v>
      </c>
      <c r="BP150" s="29">
        <v>101.273937</v>
      </c>
      <c r="BQ150" s="29">
        <v>102.35514999999999</v>
      </c>
      <c r="BR150" s="30">
        <v>100.91629500000001</v>
      </c>
      <c r="BS150" s="20">
        <v>102.065687</v>
      </c>
      <c r="BT150" s="20">
        <v>100.9149</v>
      </c>
      <c r="BU150" s="20">
        <v>101.774204</v>
      </c>
      <c r="BV150" s="20">
        <v>101.774204</v>
      </c>
      <c r="BW150" s="20">
        <v>102.208716</v>
      </c>
      <c r="BX150" s="20">
        <v>101.575023</v>
      </c>
      <c r="BY150" s="20">
        <v>101.62448583</v>
      </c>
      <c r="BZ150" s="20">
        <v>101.51470765000001</v>
      </c>
      <c r="CA150" s="20">
        <v>101.75684402</v>
      </c>
      <c r="CB150" s="20">
        <v>101.64585135999999</v>
      </c>
      <c r="CC150" s="20">
        <v>101.24088303000001</v>
      </c>
      <c r="CD150" s="20">
        <v>101.04511143000001</v>
      </c>
      <c r="CE150" s="20">
        <v>103.34149017</v>
      </c>
      <c r="CF150" s="20">
        <v>140.83837423</v>
      </c>
      <c r="CG150" s="20">
        <v>141.09590560000001</v>
      </c>
      <c r="CH150" s="20">
        <v>141.72712025999999</v>
      </c>
      <c r="CI150" s="20">
        <v>299.10079332999999</v>
      </c>
      <c r="CJ150" s="20">
        <v>147.29276007999999</v>
      </c>
      <c r="CK150" s="20">
        <v>146.03475259999999</v>
      </c>
      <c r="CL150" s="20">
        <v>170.44648024</v>
      </c>
      <c r="CM150" s="20">
        <v>170.60148576</v>
      </c>
      <c r="CN150" s="20">
        <v>171.55433414999999</v>
      </c>
      <c r="CO150" s="20">
        <v>172.51946862</v>
      </c>
      <c r="CP150" s="20">
        <v>144.30059094999999</v>
      </c>
      <c r="CQ150" s="20">
        <v>173.97542960999999</v>
      </c>
      <c r="CR150" s="20">
        <v>171.92279328000001</v>
      </c>
      <c r="CS150" s="20">
        <v>179.08120847000001</v>
      </c>
      <c r="CT150" s="20">
        <v>180.94406551</v>
      </c>
      <c r="CU150" s="20">
        <v>211.74382029</v>
      </c>
      <c r="CV150" s="20">
        <v>193.24507222</v>
      </c>
      <c r="CW150" s="20">
        <v>183.16466126</v>
      </c>
      <c r="CX150" s="20">
        <v>185.54134355000002</v>
      </c>
      <c r="CY150" s="20">
        <v>194.08531759000002</v>
      </c>
      <c r="CZ150" s="20">
        <v>195.11949150000001</v>
      </c>
      <c r="DA150" s="20">
        <v>204.15108136000001</v>
      </c>
      <c r="DB150" s="20">
        <v>162.68516600000001</v>
      </c>
      <c r="DC150" s="20">
        <v>158.46136444000001</v>
      </c>
      <c r="DD150" s="44">
        <v>159.76765849</v>
      </c>
      <c r="DE150" s="44">
        <v>167.33026982000001</v>
      </c>
      <c r="DF150" s="20">
        <v>161.79867257999999</v>
      </c>
      <c r="DG150" s="20">
        <v>163.91263421000002</v>
      </c>
      <c r="DH150" s="44">
        <v>164.08623485000001</v>
      </c>
      <c r="DI150" s="44">
        <v>165.16576814000001</v>
      </c>
      <c r="DJ150" s="20">
        <v>166.47438708000001</v>
      </c>
      <c r="DK150" s="44">
        <v>165.76378783999999</v>
      </c>
      <c r="DL150" s="20">
        <v>163.31830737999999</v>
      </c>
      <c r="DM150" s="20">
        <v>161.6780177</v>
      </c>
      <c r="DN150" s="20">
        <v>160.62309927000001</v>
      </c>
      <c r="DO150" s="20">
        <v>164.22314444999998</v>
      </c>
      <c r="DP150" s="20">
        <v>164.45818918000001</v>
      </c>
      <c r="DQ150" s="20">
        <v>163.65730309</v>
      </c>
      <c r="DR150" s="20">
        <v>164.29283877</v>
      </c>
      <c r="DS150" s="20">
        <v>164.60894078999999</v>
      </c>
      <c r="DT150" s="20">
        <v>167.44868933000001</v>
      </c>
      <c r="DU150" s="49">
        <v>165.64336830000002</v>
      </c>
      <c r="DV150" s="49">
        <v>364.84470061000002</v>
      </c>
      <c r="DW150" s="20">
        <v>368.65851577999996</v>
      </c>
      <c r="DX150" s="20">
        <v>303.40370235</v>
      </c>
      <c r="DY150" s="20">
        <v>303.37788670999998</v>
      </c>
      <c r="DZ150" s="20">
        <v>299.33039881000002</v>
      </c>
      <c r="EA150" s="20">
        <v>331.33609925999997</v>
      </c>
      <c r="EB150" s="20">
        <v>350.51549452</v>
      </c>
      <c r="EC150" s="20">
        <v>325.25879214999998</v>
      </c>
      <c r="ED150" s="20">
        <v>326.81921560000001</v>
      </c>
      <c r="EE150" s="20">
        <v>328.42542222000003</v>
      </c>
      <c r="EF150" s="20">
        <v>326.78301552999994</v>
      </c>
      <c r="EG150" s="20">
        <v>330.96019863999999</v>
      </c>
      <c r="EH150" s="20">
        <v>329.04410075999999</v>
      </c>
    </row>
    <row r="151" spans="1:138" s="20" customFormat="1">
      <c r="A151" s="3" t="s">
        <v>286</v>
      </c>
      <c r="B151" s="3" t="s">
        <v>231</v>
      </c>
      <c r="C151" s="28" t="s">
        <v>593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0">
        <v>0</v>
      </c>
      <c r="BA151" s="20">
        <v>0</v>
      </c>
      <c r="BB151" s="20">
        <v>0</v>
      </c>
      <c r="BC151" s="20">
        <v>0</v>
      </c>
      <c r="BD151" s="20">
        <v>0</v>
      </c>
      <c r="BE151" s="20">
        <v>0</v>
      </c>
      <c r="BF151" s="20">
        <v>0</v>
      </c>
      <c r="BG151" s="20">
        <v>0</v>
      </c>
      <c r="BH151" s="20">
        <v>0</v>
      </c>
      <c r="DD151" s="44"/>
      <c r="DE151" s="44"/>
      <c r="DH151" s="44"/>
      <c r="DI151" s="44"/>
      <c r="DK151" s="44"/>
      <c r="DU151" s="49"/>
      <c r="DV151" s="49"/>
    </row>
    <row r="152" spans="1:138" s="20" customFormat="1">
      <c r="A152" s="3" t="s">
        <v>287</v>
      </c>
      <c r="B152" s="3" t="s">
        <v>232</v>
      </c>
      <c r="C152" s="28" t="s">
        <v>594</v>
      </c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DD152" s="44"/>
      <c r="DE152" s="44"/>
      <c r="DH152" s="44"/>
      <c r="DI152" s="44"/>
      <c r="DK152" s="44"/>
      <c r="DU152" s="49"/>
      <c r="DV152" s="49"/>
    </row>
    <row r="153" spans="1:138" s="20" customFormat="1">
      <c r="A153" s="3" t="s">
        <v>288</v>
      </c>
      <c r="B153" s="3" t="s">
        <v>233</v>
      </c>
      <c r="C153" s="28" t="s">
        <v>595</v>
      </c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0">
        <v>0</v>
      </c>
      <c r="BA153" s="20">
        <v>0</v>
      </c>
      <c r="BB153" s="20">
        <v>0</v>
      </c>
      <c r="BC153" s="20">
        <v>0</v>
      </c>
      <c r="BD153" s="20">
        <v>0</v>
      </c>
      <c r="BE153" s="20">
        <v>0</v>
      </c>
      <c r="BF153" s="20">
        <v>0</v>
      </c>
      <c r="BG153" s="20">
        <v>0</v>
      </c>
      <c r="BH153" s="20">
        <v>0</v>
      </c>
      <c r="DD153" s="44"/>
      <c r="DE153" s="44"/>
      <c r="DH153" s="44"/>
      <c r="DI153" s="44"/>
      <c r="DK153" s="44"/>
      <c r="DU153" s="49"/>
      <c r="DV153" s="49"/>
    </row>
    <row r="154" spans="1:138" s="20" customFormat="1">
      <c r="A154" s="3" t="s">
        <v>292</v>
      </c>
      <c r="B154" s="3" t="s">
        <v>234</v>
      </c>
      <c r="C154" s="28" t="s">
        <v>596</v>
      </c>
      <c r="D154" s="28">
        <v>2.63E-2</v>
      </c>
      <c r="E154" s="28">
        <v>0.10337499999999999</v>
      </c>
      <c r="F154" s="28">
        <v>0.103739</v>
      </c>
      <c r="G154" s="28">
        <v>0.12088500000000001</v>
      </c>
      <c r="H154" s="28">
        <v>0.96678259999999994</v>
      </c>
      <c r="I154" s="28">
        <v>0</v>
      </c>
      <c r="J154" s="28">
        <v>1.0957079999999999</v>
      </c>
      <c r="K154" s="28">
        <v>1.271153</v>
      </c>
      <c r="L154" s="28">
        <v>0.93382699999999996</v>
      </c>
      <c r="M154" s="28">
        <v>0.91227499999999995</v>
      </c>
      <c r="N154" s="28">
        <v>0.934616</v>
      </c>
      <c r="O154" s="28">
        <v>0.99212199999999995</v>
      </c>
      <c r="P154" s="28">
        <v>0.27965600000000002</v>
      </c>
      <c r="Q154" s="28">
        <v>0.60573600000000005</v>
      </c>
      <c r="R154" s="28">
        <v>0</v>
      </c>
      <c r="S154" s="28">
        <v>0.73542300000000005</v>
      </c>
      <c r="T154" s="28">
        <v>0.774621</v>
      </c>
      <c r="U154" s="28">
        <v>0.80069800000000002</v>
      </c>
      <c r="V154" s="28">
        <v>0.76568800000000004</v>
      </c>
      <c r="W154" s="28">
        <v>0.82614900000000002</v>
      </c>
      <c r="X154" s="28">
        <v>0.910964</v>
      </c>
      <c r="Y154" s="28">
        <v>0.85339799999999999</v>
      </c>
      <c r="Z154" s="28">
        <v>0.92515000000000003</v>
      </c>
      <c r="AA154" s="28">
        <v>1.144771</v>
      </c>
      <c r="AB154" s="28">
        <v>0.224244</v>
      </c>
      <c r="AC154" s="28">
        <v>0.60306000000000004</v>
      </c>
      <c r="AD154" s="28">
        <v>0.68516200000000005</v>
      </c>
      <c r="AE154" s="28">
        <v>0.76773499000000001</v>
      </c>
      <c r="AF154" s="28">
        <v>0.92333500000000002</v>
      </c>
      <c r="AG154" s="28">
        <v>0.83588099999999999</v>
      </c>
      <c r="AH154" s="28">
        <v>0.77361400000000002</v>
      </c>
      <c r="AI154" s="28">
        <v>0.89344699999999999</v>
      </c>
      <c r="AJ154" s="28">
        <v>1.0114879999999999</v>
      </c>
      <c r="AK154" s="28">
        <v>0.95189699999999999</v>
      </c>
      <c r="AL154" s="28">
        <v>0.970414</v>
      </c>
      <c r="AM154" s="28">
        <v>1.3733519999999999</v>
      </c>
      <c r="AN154" s="28">
        <v>0.29246699999999998</v>
      </c>
      <c r="AO154" s="28">
        <v>0.69456600000000002</v>
      </c>
      <c r="AP154" s="28">
        <v>0.65876400000000002</v>
      </c>
      <c r="AQ154" s="28">
        <v>0.89558400000000005</v>
      </c>
      <c r="AR154" s="28">
        <v>0.76971100000000003</v>
      </c>
      <c r="AS154" s="28">
        <v>1.0081869999999999</v>
      </c>
      <c r="AT154" s="28">
        <v>0.82645000000000002</v>
      </c>
      <c r="AU154" s="28">
        <v>1.0557240000000001</v>
      </c>
      <c r="AV154" s="28">
        <v>1.7179531299999999</v>
      </c>
      <c r="AW154" s="28">
        <v>1.59373499</v>
      </c>
      <c r="AX154" s="28">
        <v>1.84585898</v>
      </c>
      <c r="AY154" s="28">
        <v>3.0442300000000002</v>
      </c>
      <c r="AZ154" s="20">
        <v>0.50543199000000005</v>
      </c>
      <c r="BA154" s="20">
        <v>1.1903923300000001</v>
      </c>
      <c r="BB154" s="20">
        <v>1.4364459999999999</v>
      </c>
      <c r="BC154" s="20">
        <v>1.5550600000000001</v>
      </c>
      <c r="BD154" s="20">
        <v>1.5322396700000001</v>
      </c>
      <c r="BE154" s="20">
        <v>1.71310666</v>
      </c>
      <c r="BF154" s="20">
        <v>1.50623467</v>
      </c>
      <c r="BG154" s="20">
        <v>1.87276</v>
      </c>
      <c r="BH154" s="20">
        <v>1.99722</v>
      </c>
      <c r="BI154" s="20">
        <v>1.6867000000000001</v>
      </c>
      <c r="BJ154" s="20">
        <v>1.9204023299999999</v>
      </c>
      <c r="BK154" s="20">
        <v>2.7998609999999999</v>
      </c>
      <c r="BL154" s="20">
        <v>0.52561332999999999</v>
      </c>
      <c r="BM154" s="20">
        <v>1.17781</v>
      </c>
      <c r="BN154" s="20">
        <v>1.1244620000000001</v>
      </c>
      <c r="BO154" s="20">
        <v>1.2573160000000001</v>
      </c>
      <c r="BP154" s="20">
        <v>1.375686</v>
      </c>
      <c r="BQ154" s="20">
        <v>1.486076</v>
      </c>
      <c r="BR154" s="20">
        <v>1.354576</v>
      </c>
      <c r="BS154" s="20">
        <v>1.842004</v>
      </c>
      <c r="BT154" s="20">
        <v>1.9818629999999999</v>
      </c>
      <c r="BU154" s="20">
        <v>1.58816</v>
      </c>
      <c r="BV154" s="20">
        <v>1.58816</v>
      </c>
      <c r="BW154" s="20">
        <v>3.2421160000000002</v>
      </c>
      <c r="BX154" s="20">
        <v>0.47706300000000001</v>
      </c>
      <c r="BY154" s="20">
        <v>0.95047649999999995</v>
      </c>
      <c r="BZ154" s="20">
        <v>1.1145931600000001</v>
      </c>
      <c r="CA154" s="20">
        <v>1.10755816</v>
      </c>
      <c r="CB154" s="20">
        <v>1.0968465000000001</v>
      </c>
      <c r="CC154" s="20">
        <v>1.2666165</v>
      </c>
      <c r="CD154" s="20">
        <v>1.4503165</v>
      </c>
      <c r="CE154" s="20">
        <v>1.8394698300000001</v>
      </c>
      <c r="CF154" s="20">
        <v>1.8694689</v>
      </c>
      <c r="CG154" s="20">
        <v>1.7206600000000001</v>
      </c>
      <c r="CH154" s="20">
        <v>1.89249333</v>
      </c>
      <c r="CI154" s="20">
        <v>3.5800233399999999</v>
      </c>
      <c r="CJ154" s="20">
        <v>0.60787000000000002</v>
      </c>
      <c r="CK154" s="20">
        <v>0.74433000000000005</v>
      </c>
      <c r="CL154" s="20">
        <v>0.98958000000000002</v>
      </c>
      <c r="CM154" s="20">
        <v>0.98768999999999996</v>
      </c>
      <c r="CN154" s="20">
        <v>1.0659799999999999</v>
      </c>
      <c r="CO154" s="20">
        <v>1.14113167</v>
      </c>
      <c r="CP154" s="20">
        <v>1.12961</v>
      </c>
      <c r="CQ154" s="20">
        <v>1.7104866700000001</v>
      </c>
      <c r="CR154" s="20">
        <v>2.0252266699999999</v>
      </c>
      <c r="CS154" s="20">
        <v>1.6356536699999999</v>
      </c>
      <c r="CT154" s="20">
        <v>1.93113</v>
      </c>
      <c r="CU154" s="20">
        <v>4.0843266700000003</v>
      </c>
      <c r="CV154" s="20">
        <v>0.67279833</v>
      </c>
      <c r="CW154" s="20">
        <v>0.91509099999999999</v>
      </c>
      <c r="CX154" s="20">
        <v>0.92734000000000005</v>
      </c>
      <c r="CY154" s="20">
        <v>0.56071000000000004</v>
      </c>
      <c r="CZ154" s="20">
        <v>0.74576500000000001</v>
      </c>
      <c r="DA154" s="20">
        <v>1.16735667</v>
      </c>
      <c r="DB154" s="20">
        <v>1.11911</v>
      </c>
      <c r="DC154" s="20">
        <v>1.48534667</v>
      </c>
      <c r="DD154" s="44">
        <v>1.68892167</v>
      </c>
      <c r="DE154" s="44">
        <v>1.7067199900000001</v>
      </c>
      <c r="DF154" s="20">
        <v>2.0323316600000001</v>
      </c>
      <c r="DG154" s="20">
        <v>5.1407170000000004</v>
      </c>
      <c r="DH154" s="44">
        <v>0.52054</v>
      </c>
      <c r="DI154" s="44">
        <v>0.91607000000000005</v>
      </c>
      <c r="DJ154" s="20">
        <v>1.1765600000000001</v>
      </c>
      <c r="DK154" s="44">
        <v>1.3330299999999999</v>
      </c>
      <c r="DL154" s="20">
        <v>0.99932332999999995</v>
      </c>
      <c r="DM154" s="20">
        <v>1.2800378400000001</v>
      </c>
      <c r="DN154" s="20">
        <v>1.88563667</v>
      </c>
      <c r="DO154" s="20">
        <v>2.5315555399999998</v>
      </c>
      <c r="DP154" s="20">
        <v>3.04227867</v>
      </c>
      <c r="DQ154" s="20">
        <v>2.7341120000000001</v>
      </c>
      <c r="DR154" s="20">
        <v>3.55547667</v>
      </c>
      <c r="DS154" s="20">
        <v>9.9930994999999996</v>
      </c>
      <c r="DT154" s="20">
        <v>1.576756</v>
      </c>
      <c r="DU154" s="49">
        <v>2.411845</v>
      </c>
      <c r="DV154" s="49">
        <v>1.8552933300000001</v>
      </c>
      <c r="DW154" s="20">
        <v>1.9360599999999999</v>
      </c>
      <c r="DX154" s="20">
        <v>1.978235</v>
      </c>
      <c r="DY154" s="20">
        <v>2.1619153199999999</v>
      </c>
      <c r="DZ154" s="20">
        <v>2.2441453199999999</v>
      </c>
      <c r="EA154" s="20">
        <v>5.9047236600000002</v>
      </c>
      <c r="EB154" s="20">
        <v>5.3070621600000001</v>
      </c>
      <c r="EC154" s="20">
        <v>3.7202286600000001</v>
      </c>
      <c r="ED154" s="20">
        <v>5.5743278200000006</v>
      </c>
      <c r="EE154" s="20">
        <v>15.041810289999999</v>
      </c>
      <c r="EF154" s="20">
        <v>2.60209198</v>
      </c>
      <c r="EG154" s="20">
        <v>3.1371153199999999</v>
      </c>
      <c r="EH154" s="20">
        <v>2.5554994900000003</v>
      </c>
    </row>
    <row r="155" spans="1:138" s="20" customFormat="1">
      <c r="A155" s="3" t="s">
        <v>293</v>
      </c>
      <c r="B155" s="3" t="s">
        <v>235</v>
      </c>
      <c r="C155" s="28" t="s">
        <v>597</v>
      </c>
      <c r="D155" s="28">
        <v>0.81433800000000001</v>
      </c>
      <c r="E155" s="28">
        <v>0.83461399999999997</v>
      </c>
      <c r="F155" s="28">
        <v>0.87509899999999996</v>
      </c>
      <c r="G155" s="28">
        <v>0.84780699999999998</v>
      </c>
      <c r="H155" s="28">
        <v>0.88807193000000006</v>
      </c>
      <c r="I155" s="28">
        <v>0.84521999999999997</v>
      </c>
      <c r="J155" s="28">
        <v>0.85338199999999997</v>
      </c>
      <c r="K155" s="28">
        <v>0.83031299999999997</v>
      </c>
      <c r="L155" s="28">
        <v>0.831376</v>
      </c>
      <c r="M155" s="28">
        <v>0.888127</v>
      </c>
      <c r="N155" s="28">
        <v>0.972217</v>
      </c>
      <c r="O155" s="28">
        <v>0.92616900000000002</v>
      </c>
      <c r="P155" s="28">
        <v>1.076551</v>
      </c>
      <c r="Q155" s="28">
        <v>1.0848990000000001</v>
      </c>
      <c r="R155" s="28">
        <v>1.055442</v>
      </c>
      <c r="S155" s="28">
        <v>1.075537</v>
      </c>
      <c r="T155" s="28">
        <v>1.0166470000000001</v>
      </c>
      <c r="U155" s="28">
        <v>1.1609050000000001</v>
      </c>
      <c r="V155" s="28">
        <v>0.93593499999999996</v>
      </c>
      <c r="W155" s="28">
        <v>0.95269999999999999</v>
      </c>
      <c r="X155" s="28">
        <v>0.93150200000000005</v>
      </c>
      <c r="Y155" s="28">
        <v>0.98314500000000005</v>
      </c>
      <c r="Z155" s="28">
        <v>0.90639800000000004</v>
      </c>
      <c r="AA155" s="28">
        <v>0.91475300000000004</v>
      </c>
      <c r="AB155" s="28">
        <v>0.94317600000000001</v>
      </c>
      <c r="AC155" s="28">
        <v>0.91594012000000002</v>
      </c>
      <c r="AD155" s="28">
        <v>0.96254998000000003</v>
      </c>
      <c r="AE155" s="28">
        <v>0.90455989000000003</v>
      </c>
      <c r="AF155" s="28">
        <v>0.94441158000000003</v>
      </c>
      <c r="AG155" s="28">
        <v>0.954793</v>
      </c>
      <c r="AH155" s="28">
        <v>0.96980091999999996</v>
      </c>
      <c r="AI155" s="28">
        <v>0.99425399999999997</v>
      </c>
      <c r="AJ155" s="28">
        <v>0.94397500000000001</v>
      </c>
      <c r="AK155" s="28">
        <v>0.94072999999999996</v>
      </c>
      <c r="AL155" s="28">
        <v>0</v>
      </c>
      <c r="AM155" s="28">
        <v>1.0477939999999999</v>
      </c>
      <c r="AN155" s="28">
        <v>0.96313245000000003</v>
      </c>
      <c r="AO155" s="28">
        <v>0.96012346000000004</v>
      </c>
      <c r="AP155" s="28">
        <v>1.131151</v>
      </c>
      <c r="AQ155" s="28">
        <v>1.407289</v>
      </c>
      <c r="AR155" s="28">
        <v>1.6551769999999999</v>
      </c>
      <c r="AS155" s="28">
        <v>1.0522450000000001</v>
      </c>
      <c r="AT155" s="28">
        <v>1.0517799999999999</v>
      </c>
      <c r="AU155" s="28">
        <v>1.154927</v>
      </c>
      <c r="AV155" s="28">
        <v>1.27949804</v>
      </c>
      <c r="AW155" s="28">
        <v>1.1322139200000001</v>
      </c>
      <c r="AX155" s="28">
        <v>1.13141472</v>
      </c>
      <c r="AY155" s="28">
        <v>1.166758</v>
      </c>
      <c r="AZ155" s="20">
        <v>1.1380582400000001</v>
      </c>
      <c r="BA155" s="20">
        <v>1.1723588</v>
      </c>
      <c r="BB155" s="20">
        <v>1.094473</v>
      </c>
      <c r="BC155" s="20">
        <v>1.10781112</v>
      </c>
      <c r="BD155" s="20">
        <v>1.14243636</v>
      </c>
      <c r="BE155" s="20">
        <v>1.13244525</v>
      </c>
      <c r="BF155" s="20">
        <v>1.1254367000000001</v>
      </c>
      <c r="BG155" s="20">
        <v>1.1122980899999999</v>
      </c>
      <c r="BH155" s="20">
        <v>1.11291991</v>
      </c>
      <c r="BI155" s="20">
        <v>1.1009893100000001</v>
      </c>
      <c r="BJ155" s="20">
        <v>1.13269474</v>
      </c>
      <c r="BK155" s="20">
        <v>1.1105929999999999</v>
      </c>
      <c r="BL155" s="20">
        <v>1.08652803</v>
      </c>
      <c r="BM155" s="20">
        <v>1.1886060000000001</v>
      </c>
      <c r="BN155" s="20">
        <v>1.116805</v>
      </c>
      <c r="BO155" s="20">
        <v>1.146482</v>
      </c>
      <c r="BP155" s="20">
        <v>1.134571</v>
      </c>
      <c r="BQ155" s="20">
        <v>1.1112610000000001</v>
      </c>
      <c r="BR155" s="20">
        <v>1.090848</v>
      </c>
      <c r="BS155" s="20">
        <v>1.0759879999999999</v>
      </c>
      <c r="BT155" s="20">
        <v>1.1263989999999999</v>
      </c>
      <c r="BU155" s="20">
        <v>1.1598569999999999</v>
      </c>
      <c r="BV155" s="20">
        <v>1.1598569999999999</v>
      </c>
      <c r="BW155" s="20">
        <v>1.091083</v>
      </c>
      <c r="BX155" s="20">
        <v>1.0528200000000001</v>
      </c>
      <c r="BY155" s="20">
        <v>1.0806883700000001</v>
      </c>
      <c r="BZ155" s="20">
        <v>1.09450179</v>
      </c>
      <c r="CA155" s="20">
        <v>1.11813227</v>
      </c>
      <c r="CB155" s="20">
        <v>1.1130810099999999</v>
      </c>
      <c r="CC155" s="20">
        <v>1.11620575</v>
      </c>
      <c r="CD155" s="20">
        <v>1.16141253</v>
      </c>
      <c r="CE155" s="20">
        <v>1.1832253800000001</v>
      </c>
      <c r="CF155" s="20">
        <v>1.3366098799999999</v>
      </c>
      <c r="CG155" s="20">
        <v>1.5756069800000001</v>
      </c>
      <c r="CH155" s="20">
        <v>1.7337478900000001</v>
      </c>
      <c r="CI155" s="20">
        <v>2.2779091500000002</v>
      </c>
      <c r="CJ155" s="20">
        <v>1.90479804</v>
      </c>
      <c r="CK155" s="20">
        <v>1.61697545</v>
      </c>
      <c r="CL155" s="20">
        <v>1.75714664</v>
      </c>
      <c r="CM155" s="20">
        <v>1.7364520000000001</v>
      </c>
      <c r="CN155" s="20">
        <v>2.2299164299999998</v>
      </c>
      <c r="CO155" s="20">
        <v>1.8978608299999999</v>
      </c>
      <c r="CP155" s="20">
        <v>1.7453743500000001</v>
      </c>
      <c r="CQ155" s="20">
        <v>2.0184395199999998</v>
      </c>
      <c r="CR155" s="20">
        <v>2.0637193900000002</v>
      </c>
      <c r="CS155" s="20">
        <v>2.08993611</v>
      </c>
      <c r="CT155" s="20">
        <v>2.4449671199999998</v>
      </c>
      <c r="CU155" s="20">
        <v>2.7649815599999998</v>
      </c>
      <c r="CV155" s="20">
        <v>2.2483882500000001</v>
      </c>
      <c r="CW155" s="20">
        <v>2.2739372400000004</v>
      </c>
      <c r="CX155" s="20">
        <v>2.2738882999999999</v>
      </c>
      <c r="CY155" s="20">
        <v>1.94938031</v>
      </c>
      <c r="CZ155" s="20">
        <v>1.9067088400000001</v>
      </c>
      <c r="DA155" s="20">
        <v>4.03113907</v>
      </c>
      <c r="DB155" s="20">
        <v>2.1822724600000001</v>
      </c>
      <c r="DC155" s="20">
        <v>2.9320445400000001</v>
      </c>
      <c r="DD155" s="44">
        <v>3.2876206899999998</v>
      </c>
      <c r="DE155" s="44">
        <v>2.8645075000000002</v>
      </c>
      <c r="DF155" s="20">
        <v>2.78594133</v>
      </c>
      <c r="DG155" s="20">
        <v>2.7518175499999997</v>
      </c>
      <c r="DH155" s="44">
        <v>2.57011104</v>
      </c>
      <c r="DI155" s="44">
        <v>2.47665296</v>
      </c>
      <c r="DJ155" s="20">
        <v>2.5592417599999999</v>
      </c>
      <c r="DK155" s="44">
        <v>2.48211264</v>
      </c>
      <c r="DL155" s="20">
        <v>2.5099908599999998</v>
      </c>
      <c r="DM155" s="20">
        <v>2.4102586800000001</v>
      </c>
      <c r="DN155" s="20">
        <v>2.3514859299999999</v>
      </c>
      <c r="DO155" s="20">
        <v>2.3340636099999998</v>
      </c>
      <c r="DP155" s="20">
        <v>2.49584465</v>
      </c>
      <c r="DQ155" s="20">
        <v>2.45678448</v>
      </c>
      <c r="DR155" s="20">
        <v>2.4575452999999996</v>
      </c>
      <c r="DS155" s="20">
        <v>2.6022407699999999</v>
      </c>
      <c r="DT155" s="20">
        <v>2.4215059000000001</v>
      </c>
      <c r="DU155" s="49">
        <v>2.6379792200000001</v>
      </c>
      <c r="DV155" s="49">
        <v>3.5103586099999999</v>
      </c>
      <c r="DW155" s="20">
        <v>4.2057919699999999</v>
      </c>
      <c r="DX155" s="20">
        <v>3.5549317400000002</v>
      </c>
      <c r="DY155" s="20">
        <v>3.4967990000000002</v>
      </c>
      <c r="DZ155" s="20">
        <v>3.28525534</v>
      </c>
      <c r="EA155" s="20">
        <v>3.56989125</v>
      </c>
      <c r="EB155" s="20">
        <v>4.0956527099999995</v>
      </c>
      <c r="EC155" s="20">
        <v>3.8606731700000001</v>
      </c>
      <c r="ED155" s="20">
        <v>3.9513963599999999</v>
      </c>
      <c r="EE155" s="20">
        <v>3.9980774300000004</v>
      </c>
      <c r="EF155" s="20">
        <v>3.9679854400000001</v>
      </c>
      <c r="EG155" s="20">
        <v>4.2478695599999998</v>
      </c>
      <c r="EH155" s="20">
        <v>4.1841300800000001</v>
      </c>
    </row>
    <row r="156" spans="1:138" s="20" customFormat="1">
      <c r="A156" s="3" t="s">
        <v>294</v>
      </c>
      <c r="B156" s="3" t="s">
        <v>236</v>
      </c>
      <c r="C156" s="28" t="s">
        <v>598</v>
      </c>
      <c r="D156" s="28">
        <v>0.24304600000000001</v>
      </c>
      <c r="E156" s="28">
        <v>0.24349499999999999</v>
      </c>
      <c r="F156" s="28">
        <v>0.30867800000000001</v>
      </c>
      <c r="G156" s="28">
        <v>0</v>
      </c>
      <c r="H156" s="28">
        <v>0.23945959999999999</v>
      </c>
      <c r="I156" s="28">
        <v>0.24520700000000001</v>
      </c>
      <c r="J156" s="28">
        <v>0.34960799999999997</v>
      </c>
      <c r="K156" s="28">
        <v>0.269895</v>
      </c>
      <c r="L156" s="28">
        <v>0.27155099999999999</v>
      </c>
      <c r="M156" s="28">
        <v>0.27705600000000002</v>
      </c>
      <c r="N156" s="28">
        <v>0.276001</v>
      </c>
      <c r="O156" s="28">
        <v>0.27681899999999998</v>
      </c>
      <c r="P156" s="28">
        <v>0.34976800000000002</v>
      </c>
      <c r="Q156" s="28">
        <v>0.41309000000000001</v>
      </c>
      <c r="R156" s="28">
        <v>0.32678200000000002</v>
      </c>
      <c r="S156" s="28">
        <v>0.321293</v>
      </c>
      <c r="T156" s="28">
        <v>0.30404999999999999</v>
      </c>
      <c r="U156" s="28">
        <v>0.31291000000000002</v>
      </c>
      <c r="V156" s="28">
        <v>0.28819499999999998</v>
      </c>
      <c r="W156" s="28">
        <v>0.29288399999999998</v>
      </c>
      <c r="X156" s="28">
        <v>0.30464999999999998</v>
      </c>
      <c r="Y156" s="28">
        <v>0.291995</v>
      </c>
      <c r="Z156" s="28">
        <v>0.40292099999999997</v>
      </c>
      <c r="AA156" s="28">
        <v>0.30773299999999998</v>
      </c>
      <c r="AB156" s="28">
        <v>0.29411900000000002</v>
      </c>
      <c r="AC156" s="28">
        <v>0.30037573000000001</v>
      </c>
      <c r="AD156" s="28">
        <v>0.30291783999999999</v>
      </c>
      <c r="AE156" s="28">
        <v>0.46174675999999998</v>
      </c>
      <c r="AF156" s="28">
        <v>0.31415606000000001</v>
      </c>
      <c r="AG156" s="28">
        <v>0.326042</v>
      </c>
      <c r="AH156" s="28">
        <v>0.34467679000000001</v>
      </c>
      <c r="AI156" s="28">
        <v>0.33532200000000001</v>
      </c>
      <c r="AJ156" s="28">
        <v>0.33218900000000001</v>
      </c>
      <c r="AK156" s="28">
        <v>0.34188200000000002</v>
      </c>
      <c r="AL156" s="28">
        <v>0.32458700000000001</v>
      </c>
      <c r="AM156" s="28">
        <v>0.33699400000000002</v>
      </c>
      <c r="AN156" s="28">
        <v>0.39508164000000001</v>
      </c>
      <c r="AO156" s="28">
        <v>0.32567699</v>
      </c>
      <c r="AP156" s="28">
        <v>0.33463999999999999</v>
      </c>
      <c r="AQ156" s="28">
        <v>0.38738099999999998</v>
      </c>
      <c r="AR156" s="28">
        <v>0.42502299999999998</v>
      </c>
      <c r="AS156" s="28">
        <v>0.63582399999999994</v>
      </c>
      <c r="AT156" s="28">
        <v>0.42208400000000001</v>
      </c>
      <c r="AU156" s="28">
        <v>0.38698900000000003</v>
      </c>
      <c r="AV156" s="28">
        <v>0.37925899000000002</v>
      </c>
      <c r="AW156" s="28">
        <v>0.37438322000000002</v>
      </c>
      <c r="AX156" s="28">
        <v>0.38640250999999998</v>
      </c>
      <c r="AY156" s="28">
        <v>0.38187500000000002</v>
      </c>
      <c r="AZ156" s="20">
        <v>0.38468313999999998</v>
      </c>
      <c r="BA156" s="20">
        <v>0.38623331999999999</v>
      </c>
      <c r="BB156" s="20">
        <v>0.38244</v>
      </c>
      <c r="BC156" s="20">
        <v>0.38261137000000001</v>
      </c>
      <c r="BD156" s="20">
        <v>0.38695940000000001</v>
      </c>
      <c r="BE156" s="20">
        <v>0.38265668000000003</v>
      </c>
      <c r="BF156" s="20">
        <v>0.38600858999999998</v>
      </c>
      <c r="BG156" s="20">
        <v>0.38260023999999998</v>
      </c>
      <c r="BH156" s="20">
        <v>0.38896628</v>
      </c>
      <c r="BI156" s="20">
        <v>0.37092176999999998</v>
      </c>
      <c r="BJ156" s="20">
        <v>0.37563681999999998</v>
      </c>
      <c r="BK156" s="20">
        <v>0.37879200000000002</v>
      </c>
      <c r="BL156" s="20">
        <v>0.37266445999999998</v>
      </c>
      <c r="BM156" s="20">
        <v>0.38193500000000002</v>
      </c>
      <c r="BN156" s="20">
        <v>0.38226300000000002</v>
      </c>
      <c r="BO156" s="20">
        <v>0.376303</v>
      </c>
      <c r="BP156" s="20">
        <v>0.37576700000000002</v>
      </c>
      <c r="BQ156" s="20">
        <v>0.37841599999999997</v>
      </c>
      <c r="BR156" s="20">
        <v>0.36565199999999998</v>
      </c>
      <c r="BS156" s="20">
        <v>0.37097599999999997</v>
      </c>
      <c r="BT156" s="20">
        <v>0.36263699999999999</v>
      </c>
      <c r="BU156" s="20">
        <v>0.37976500000000002</v>
      </c>
      <c r="BV156" s="20">
        <v>0.37976500000000002</v>
      </c>
      <c r="BW156" s="20">
        <v>0.36926700000000001</v>
      </c>
      <c r="BX156" s="20">
        <v>0.36636800000000003</v>
      </c>
      <c r="BY156" s="20">
        <v>0.37094618000000001</v>
      </c>
      <c r="BZ156" s="20">
        <v>0.37720572000000002</v>
      </c>
      <c r="CA156" s="20">
        <v>0.39123688000000001</v>
      </c>
      <c r="CB156" s="20">
        <v>0.37615291000000001</v>
      </c>
      <c r="CC156" s="20">
        <v>0.36296713000000003</v>
      </c>
      <c r="CD156" s="20">
        <v>0.37672844</v>
      </c>
      <c r="CE156" s="20">
        <v>0.40290354</v>
      </c>
      <c r="CF156" s="20">
        <v>0.56538018999999995</v>
      </c>
      <c r="CG156" s="20">
        <v>0.53423215999999996</v>
      </c>
      <c r="CH156" s="20">
        <v>0.56366939999999999</v>
      </c>
      <c r="CI156" s="20">
        <v>1.23458874</v>
      </c>
      <c r="CJ156" s="20">
        <v>0.57372367999999996</v>
      </c>
      <c r="CK156" s="20">
        <v>0.55631538000000003</v>
      </c>
      <c r="CL156" s="20">
        <v>0.7085051</v>
      </c>
      <c r="CM156" s="20">
        <v>0.72623552999999996</v>
      </c>
      <c r="CN156" s="20">
        <v>0.54330042000000001</v>
      </c>
      <c r="CO156" s="20">
        <v>0.54141947000000001</v>
      </c>
      <c r="CP156" s="20">
        <v>0.53217733</v>
      </c>
      <c r="CQ156" s="20">
        <v>0.52569379000000005</v>
      </c>
      <c r="CR156" s="20">
        <v>0.53377635999999995</v>
      </c>
      <c r="CS156" s="20">
        <v>0.53726039000000003</v>
      </c>
      <c r="CT156" s="20">
        <v>0.52972014000000001</v>
      </c>
      <c r="CU156" s="20">
        <v>0.53480452000000001</v>
      </c>
      <c r="CV156" s="20">
        <v>0.52029453000000003</v>
      </c>
      <c r="CW156" s="20">
        <v>0.53982947999999997</v>
      </c>
      <c r="CX156" s="20">
        <v>0.53105437</v>
      </c>
      <c r="CY156" s="20">
        <v>0.55166879000000002</v>
      </c>
      <c r="CZ156" s="20">
        <v>0.53517764000000001</v>
      </c>
      <c r="DA156" s="20">
        <v>0.54519993</v>
      </c>
      <c r="DB156" s="20">
        <v>0.54007598000000001</v>
      </c>
      <c r="DC156" s="20">
        <v>0.52250947999999997</v>
      </c>
      <c r="DD156" s="44">
        <v>0.53512778000000005</v>
      </c>
      <c r="DE156" s="44">
        <v>1.6640108300000001</v>
      </c>
      <c r="DF156" s="20">
        <v>0.73499422000000003</v>
      </c>
      <c r="DG156" s="20">
        <v>0.75559431999999993</v>
      </c>
      <c r="DH156" s="44">
        <v>0.72991324999999996</v>
      </c>
      <c r="DI156" s="44">
        <v>0.77345417000000005</v>
      </c>
      <c r="DJ156" s="20">
        <v>0.99172537999999999</v>
      </c>
      <c r="DK156" s="44">
        <v>0.91897826999999999</v>
      </c>
      <c r="DL156" s="20">
        <v>0.91688851999999998</v>
      </c>
      <c r="DM156" s="20">
        <v>0.86796408999999997</v>
      </c>
      <c r="DN156" s="20">
        <v>0.91348580000000001</v>
      </c>
      <c r="DO156" s="20">
        <v>0.88762646999999995</v>
      </c>
      <c r="DP156" s="20">
        <v>0.87310809</v>
      </c>
      <c r="DQ156" s="20">
        <v>0.87005589000000005</v>
      </c>
      <c r="DR156" s="20">
        <v>0.89308737999999999</v>
      </c>
      <c r="DS156" s="20">
        <v>0.73885155000000002</v>
      </c>
      <c r="DT156" s="20">
        <v>0.75319342</v>
      </c>
      <c r="DU156" s="49">
        <v>0.77328130000000006</v>
      </c>
      <c r="DV156" s="49">
        <v>0.77869922999999996</v>
      </c>
      <c r="DW156" s="20">
        <v>1.19082478</v>
      </c>
      <c r="DX156" s="20">
        <v>1.5901531299999998</v>
      </c>
      <c r="DY156" s="20">
        <v>1.6315526100000002</v>
      </c>
      <c r="DZ156" s="20">
        <v>1.60537405</v>
      </c>
      <c r="EA156" s="20">
        <v>1.1491710400000001</v>
      </c>
      <c r="EB156" s="20">
        <v>1.37697212</v>
      </c>
      <c r="EC156" s="20">
        <v>1.3224239</v>
      </c>
      <c r="ED156" s="20">
        <v>1.2905125500000001</v>
      </c>
      <c r="EE156" s="20">
        <v>1.2345978200000001</v>
      </c>
      <c r="EF156" s="20">
        <v>1.2578689999999999</v>
      </c>
      <c r="EG156" s="20">
        <v>2.2929861000000002</v>
      </c>
      <c r="EH156" s="20">
        <v>1.3804311599999999</v>
      </c>
    </row>
    <row r="157" spans="1:138" s="20" customFormat="1">
      <c r="A157" s="3" t="s">
        <v>323</v>
      </c>
      <c r="B157" s="3" t="s">
        <v>237</v>
      </c>
      <c r="C157" s="28" t="s">
        <v>599</v>
      </c>
      <c r="D157" s="28">
        <v>7.0548E-2</v>
      </c>
      <c r="E157" s="28">
        <v>0.220278</v>
      </c>
      <c r="F157" s="28">
        <v>0.163799</v>
      </c>
      <c r="G157" s="28">
        <v>0</v>
      </c>
      <c r="H157" s="28">
        <v>0.14663799999999999</v>
      </c>
      <c r="I157" s="28">
        <v>9.0925000000000006E-2</v>
      </c>
      <c r="J157" s="28">
        <v>65.113186999999996</v>
      </c>
      <c r="K157" s="28">
        <v>0.198682</v>
      </c>
      <c r="L157" s="28">
        <v>0.17946500000000001</v>
      </c>
      <c r="M157" s="28">
        <v>0.14178299999999999</v>
      </c>
      <c r="N157" s="28">
        <v>0.38662999999999997</v>
      </c>
      <c r="O157" s="28">
        <v>0.22320200000000001</v>
      </c>
      <c r="P157" s="28">
        <v>0.13974300000000001</v>
      </c>
      <c r="Q157" s="28">
        <v>0.17397299999999999</v>
      </c>
      <c r="R157" s="28">
        <v>0.121549</v>
      </c>
      <c r="S157" s="28">
        <v>0</v>
      </c>
      <c r="T157" s="28">
        <v>6.4797779999999996</v>
      </c>
      <c r="U157" s="28">
        <v>0.222385</v>
      </c>
      <c r="V157" s="28">
        <v>73.250406999999996</v>
      </c>
      <c r="W157" s="28">
        <v>0.23749200000000001</v>
      </c>
      <c r="X157" s="28">
        <v>0.115033</v>
      </c>
      <c r="Y157" s="28">
        <v>0.16334499999999999</v>
      </c>
      <c r="Z157" s="28">
        <v>0.46081899999999998</v>
      </c>
      <c r="AA157" s="28">
        <v>0.28809299999999999</v>
      </c>
      <c r="AB157" s="28">
        <v>8.7998000000000007E-2</v>
      </c>
      <c r="AC157" s="28">
        <v>0.14669894</v>
      </c>
      <c r="AD157" s="28">
        <v>0.15979957</v>
      </c>
      <c r="AE157" s="28">
        <v>0.11090917</v>
      </c>
      <c r="AF157" s="28">
        <v>0.13613333</v>
      </c>
      <c r="AG157" s="28">
        <v>0.215387</v>
      </c>
      <c r="AH157" s="28">
        <v>74.697705909999996</v>
      </c>
      <c r="AI157" s="28">
        <v>0.27599200000000002</v>
      </c>
      <c r="AJ157" s="28">
        <v>0.19592200000000001</v>
      </c>
      <c r="AK157" s="28">
        <v>0.17618500000000001</v>
      </c>
      <c r="AL157" s="28">
        <v>0.16724600000000001</v>
      </c>
      <c r="AM157" s="28">
        <v>0.496193</v>
      </c>
      <c r="AN157" s="28">
        <v>0.16716399000000001</v>
      </c>
      <c r="AO157" s="28">
        <v>0.19885439999999999</v>
      </c>
      <c r="AP157" s="28">
        <v>0.27500999999999998</v>
      </c>
      <c r="AQ157" s="28">
        <v>0.23246900000000001</v>
      </c>
      <c r="AR157" s="28">
        <v>0.33689999999999998</v>
      </c>
      <c r="AS157" s="28">
        <v>0.729464</v>
      </c>
      <c r="AT157" s="28">
        <v>82.394689</v>
      </c>
      <c r="AU157" s="28">
        <v>0.41660399999999997</v>
      </c>
      <c r="AV157" s="28">
        <v>0.22700828000000001</v>
      </c>
      <c r="AW157" s="28">
        <v>0.28847552999999998</v>
      </c>
      <c r="AX157" s="28">
        <v>0.21738698000000001</v>
      </c>
      <c r="AY157" s="28">
        <v>0.54346399999999995</v>
      </c>
      <c r="AZ157" s="20">
        <v>8.5064249999999994E-2</v>
      </c>
      <c r="BA157" s="20">
        <v>0.17259266000000001</v>
      </c>
      <c r="BB157" s="20">
        <v>0.158745</v>
      </c>
      <c r="BC157" s="20">
        <v>0.20553307000000001</v>
      </c>
      <c r="BD157" s="20">
        <v>0.18332356</v>
      </c>
      <c r="BE157" s="20">
        <v>0.25863945999999999</v>
      </c>
      <c r="BF157" s="20">
        <v>83.966203980000003</v>
      </c>
      <c r="BG157" s="20">
        <v>0.3929839</v>
      </c>
      <c r="BH157" s="20">
        <v>0.21644484999999999</v>
      </c>
      <c r="BI157" s="20">
        <v>0.34549530000000001</v>
      </c>
      <c r="BJ157" s="20">
        <v>0.27361133999999998</v>
      </c>
      <c r="BK157" s="20">
        <v>0.36679099999999998</v>
      </c>
      <c r="BL157" s="20">
        <v>0.11856632</v>
      </c>
      <c r="BM157" s="20">
        <v>0.442527</v>
      </c>
      <c r="BN157" s="20">
        <v>0.15360199999999999</v>
      </c>
      <c r="BO157" s="20">
        <v>0.13158300000000001</v>
      </c>
      <c r="BP157" s="20">
        <v>9.8140000000000005E-2</v>
      </c>
      <c r="BQ157" s="20">
        <v>0.1699</v>
      </c>
      <c r="BR157" s="20">
        <v>90.163436000000004</v>
      </c>
      <c r="BS157" s="20">
        <v>0.458756</v>
      </c>
      <c r="BT157" s="20">
        <v>0.25484200000000001</v>
      </c>
      <c r="BU157" s="20">
        <v>0.21742</v>
      </c>
      <c r="BV157" s="20">
        <v>0.21742</v>
      </c>
      <c r="BW157" s="20">
        <v>0.26099499999999998</v>
      </c>
      <c r="BX157" s="20">
        <v>8.4695999999999994E-2</v>
      </c>
      <c r="BY157" s="20">
        <v>0.17126440000000001</v>
      </c>
      <c r="BZ157" s="20">
        <v>0.17176537</v>
      </c>
      <c r="CA157" s="20">
        <v>0.16913921000000001</v>
      </c>
      <c r="CB157" s="20">
        <v>0.16944666999999999</v>
      </c>
      <c r="CC157" s="20">
        <v>0.14411394</v>
      </c>
      <c r="CD157" s="20">
        <v>99.396237749999997</v>
      </c>
      <c r="CE157" s="20">
        <v>0.54567683</v>
      </c>
      <c r="CF157" s="20">
        <v>0.27251523999999999</v>
      </c>
      <c r="CG157" s="20">
        <v>0.29927122</v>
      </c>
      <c r="CH157" s="20">
        <v>0.32767030000000003</v>
      </c>
      <c r="CI157" s="20">
        <v>0.36292758000000003</v>
      </c>
      <c r="CJ157" s="20">
        <v>0.22861533000000001</v>
      </c>
      <c r="CK157" s="20">
        <v>0.21215423999999999</v>
      </c>
      <c r="CL157" s="20">
        <v>0.15435235</v>
      </c>
      <c r="CM157" s="20">
        <v>0.20882844</v>
      </c>
      <c r="CN157" s="20">
        <v>0.35605436000000001</v>
      </c>
      <c r="CO157" s="20">
        <v>0.25733244999999999</v>
      </c>
      <c r="CP157" s="20">
        <v>154.18546204</v>
      </c>
      <c r="CQ157" s="20">
        <v>0.80339421</v>
      </c>
      <c r="CR157" s="20">
        <v>0.65614452999999995</v>
      </c>
      <c r="CS157" s="20">
        <v>0.73190717999999999</v>
      </c>
      <c r="CT157" s="20">
        <v>0.71528996</v>
      </c>
      <c r="CU157" s="20">
        <v>1.0990009300000001</v>
      </c>
      <c r="CV157" s="20">
        <v>0.47700195000000001</v>
      </c>
      <c r="CW157" s="20">
        <v>0.48497456</v>
      </c>
      <c r="CX157" s="20">
        <v>0.49869278</v>
      </c>
      <c r="CY157" s="20">
        <v>0.19463863000000001</v>
      </c>
      <c r="CZ157" s="20">
        <v>0.20166935999999999</v>
      </c>
      <c r="DA157" s="20">
        <v>0.22697940999999999</v>
      </c>
      <c r="DB157" s="20">
        <v>183.14194094999999</v>
      </c>
      <c r="DC157" s="20">
        <v>0.97390778</v>
      </c>
      <c r="DD157" s="44">
        <v>0.38718778999999998</v>
      </c>
      <c r="DE157" s="44">
        <v>1.4032169400000001</v>
      </c>
      <c r="DF157" s="20">
        <v>0.51921642000000001</v>
      </c>
      <c r="DG157" s="20">
        <v>2.2972371800000002</v>
      </c>
      <c r="DH157" s="44">
        <v>1.3876410800000001</v>
      </c>
      <c r="DI157" s="44">
        <v>0.81378048999999997</v>
      </c>
      <c r="DJ157" s="20">
        <v>3.3283290700000001</v>
      </c>
      <c r="DK157" s="44">
        <v>0.69344616999999997</v>
      </c>
      <c r="DL157" s="20">
        <v>0.63288926000000001</v>
      </c>
      <c r="DM157" s="49">
        <v>0.52596657000000002</v>
      </c>
      <c r="DN157" s="20">
        <v>193.46531909999999</v>
      </c>
      <c r="DO157" s="20">
        <v>1.0609876299999998</v>
      </c>
      <c r="DP157" s="20">
        <v>1.3049422800000001</v>
      </c>
      <c r="DQ157" s="20">
        <v>0.76116013999999999</v>
      </c>
      <c r="DR157" s="20">
        <v>0.69376306999999993</v>
      </c>
      <c r="DS157" s="20">
        <v>1.08586063</v>
      </c>
      <c r="DT157" s="20">
        <v>1.0660751000000002</v>
      </c>
      <c r="DU157" s="49">
        <v>0.71782902999999998</v>
      </c>
      <c r="DV157" s="49">
        <v>0.93890906000000007</v>
      </c>
      <c r="DW157" s="20">
        <v>0.63025318000000008</v>
      </c>
      <c r="DX157" s="20">
        <v>0.66806268999999996</v>
      </c>
      <c r="DY157" s="20">
        <v>0.73828706999999993</v>
      </c>
      <c r="DZ157" s="20">
        <v>368.74413636000003</v>
      </c>
      <c r="EA157" s="20">
        <v>2.95664091</v>
      </c>
      <c r="EB157" s="20">
        <v>1.1281788700000002</v>
      </c>
      <c r="EC157" s="20">
        <v>15.918534189999999</v>
      </c>
      <c r="ED157" s="20">
        <v>1.3826205300000001</v>
      </c>
      <c r="EE157" s="20">
        <v>35.686460369999999</v>
      </c>
      <c r="EF157" s="20">
        <v>37.141463130000005</v>
      </c>
      <c r="EG157" s="20">
        <v>3.2921559300000003</v>
      </c>
      <c r="EH157" s="20">
        <v>1.4035600700000002</v>
      </c>
    </row>
    <row r="158" spans="1:138" s="20" customFormat="1">
      <c r="A158" s="3" t="s">
        <v>324</v>
      </c>
      <c r="B158" s="3" t="s">
        <v>238</v>
      </c>
      <c r="C158" s="28" t="s">
        <v>600</v>
      </c>
      <c r="D158" s="28">
        <v>0.56809900000000002</v>
      </c>
      <c r="E158" s="28">
        <v>0.76252900000000001</v>
      </c>
      <c r="F158" s="28">
        <v>0.56885600000000003</v>
      </c>
      <c r="G158" s="28">
        <v>0.25364100000000001</v>
      </c>
      <c r="H158" s="28">
        <v>0.25673899999999999</v>
      </c>
      <c r="I158" s="28">
        <v>0.251529</v>
      </c>
      <c r="J158" s="28">
        <v>0.25139800000000001</v>
      </c>
      <c r="K158" s="28">
        <v>0.24899399999999999</v>
      </c>
      <c r="L158" s="28">
        <v>0.248941</v>
      </c>
      <c r="M158" s="28">
        <v>0.24843499999999999</v>
      </c>
      <c r="N158" s="28">
        <v>8.0943419999999993</v>
      </c>
      <c r="O158" s="28">
        <v>6.5329920000000001</v>
      </c>
      <c r="P158" s="28">
        <v>1.906876</v>
      </c>
      <c r="Q158" s="28">
        <v>6.7404710000000003</v>
      </c>
      <c r="R158" s="28">
        <v>6.7112470000000002</v>
      </c>
      <c r="S158" s="28">
        <v>6.4871290000000004</v>
      </c>
      <c r="T158" s="28">
        <v>1.960032</v>
      </c>
      <c r="U158" s="28">
        <v>2.3556300000000001</v>
      </c>
      <c r="V158" s="28">
        <v>2.0423640000000001</v>
      </c>
      <c r="W158" s="28">
        <v>2.0306929999999999</v>
      </c>
      <c r="X158" s="28">
        <v>11.236756</v>
      </c>
      <c r="Y158" s="28">
        <v>2.1497169999999999</v>
      </c>
      <c r="Z158" s="28">
        <v>2.049102</v>
      </c>
      <c r="AA158" s="28">
        <v>2.0733030000000001</v>
      </c>
      <c r="AB158" s="28">
        <v>1.998354</v>
      </c>
      <c r="AC158" s="28">
        <v>2.0151439999999998</v>
      </c>
      <c r="AD158" s="28">
        <v>2.0399956600000002</v>
      </c>
      <c r="AE158" s="28">
        <v>2.6219489999999999</v>
      </c>
      <c r="AF158" s="28">
        <v>2.14569572</v>
      </c>
      <c r="AG158" s="28">
        <v>2.1201240000000001</v>
      </c>
      <c r="AH158" s="28">
        <v>2.09767729</v>
      </c>
      <c r="AI158" s="28">
        <v>2.0972490000000001</v>
      </c>
      <c r="AJ158" s="28">
        <v>2.1173220000000001</v>
      </c>
      <c r="AK158" s="28">
        <v>2.4726919999999999</v>
      </c>
      <c r="AL158" s="28">
        <v>2.1651989999999999</v>
      </c>
      <c r="AM158" s="28">
        <v>2.2132869999999998</v>
      </c>
      <c r="AN158" s="28">
        <v>2.1521089999999998</v>
      </c>
      <c r="AO158" s="28">
        <v>2.1654240300000001</v>
      </c>
      <c r="AP158" s="28">
        <v>2.8777710000000001</v>
      </c>
      <c r="AQ158" s="28">
        <v>2.362609</v>
      </c>
      <c r="AR158" s="28">
        <v>2.3308740000000001</v>
      </c>
      <c r="AS158" s="28">
        <v>2.4184549999999998</v>
      </c>
      <c r="AT158" s="28">
        <v>2.331785</v>
      </c>
      <c r="AU158" s="28">
        <v>2.5084469999999999</v>
      </c>
      <c r="AV158" s="28">
        <v>2.48966083</v>
      </c>
      <c r="AW158" s="28">
        <v>2.4602140000000001</v>
      </c>
      <c r="AX158" s="28">
        <v>2.478564</v>
      </c>
      <c r="AY158" s="28">
        <v>2.452178</v>
      </c>
      <c r="AZ158" s="20">
        <v>2.46730567</v>
      </c>
      <c r="BA158" s="20">
        <v>2.4120723399999999</v>
      </c>
      <c r="BB158" s="20">
        <v>2.47898</v>
      </c>
      <c r="BC158" s="20">
        <v>2.4508489999999998</v>
      </c>
      <c r="BD158" s="20">
        <v>2.83037597</v>
      </c>
      <c r="BE158" s="20">
        <v>2.52242034</v>
      </c>
      <c r="BF158" s="20">
        <v>2.4831819999999998</v>
      </c>
      <c r="BG158" s="20">
        <v>2.4919636700000001</v>
      </c>
      <c r="BH158" s="20">
        <v>2.5036088300000001</v>
      </c>
      <c r="BI158" s="20">
        <v>2.8824070000000002</v>
      </c>
      <c r="BJ158" s="20">
        <v>2.6125138400000001</v>
      </c>
      <c r="BK158" s="20">
        <v>2.71482</v>
      </c>
      <c r="BL158" s="20">
        <v>2.62716087</v>
      </c>
      <c r="BM158" s="20">
        <v>2.6850070000000001</v>
      </c>
      <c r="BN158" s="20">
        <v>2.641705</v>
      </c>
      <c r="BO158" s="20">
        <v>2.6662539999999999</v>
      </c>
      <c r="BP158" s="20">
        <v>2.595075</v>
      </c>
      <c r="BQ158" s="20">
        <v>2.6669689999999999</v>
      </c>
      <c r="BR158" s="20">
        <v>2.6447780000000001</v>
      </c>
      <c r="BS158" s="20">
        <v>2.905443</v>
      </c>
      <c r="BT158" s="20">
        <v>2.737384</v>
      </c>
      <c r="BU158" s="20">
        <v>2.7560340000000001</v>
      </c>
      <c r="BV158" s="20">
        <v>2.7560340000000001</v>
      </c>
      <c r="BW158" s="20">
        <v>2.6360579999999998</v>
      </c>
      <c r="BX158" s="20">
        <v>2.6254729999999999</v>
      </c>
      <c r="BY158" s="20">
        <v>2.6204723300000001</v>
      </c>
      <c r="BZ158" s="20">
        <v>2.7658155099999999</v>
      </c>
      <c r="CA158" s="20">
        <v>2.63218234</v>
      </c>
      <c r="CB158" s="20">
        <v>2.6454523299999999</v>
      </c>
      <c r="CC158" s="20">
        <v>2.6288206600000001</v>
      </c>
      <c r="CD158" s="20">
        <v>2.6151656700000001</v>
      </c>
      <c r="CE158" s="20">
        <v>2.6252631200000001</v>
      </c>
      <c r="CF158" s="20">
        <v>2.67382886</v>
      </c>
      <c r="CG158" s="20">
        <v>2.6548547899999999</v>
      </c>
      <c r="CH158" s="20">
        <v>2.66474644</v>
      </c>
      <c r="CI158" s="20">
        <v>2.8348589999999998</v>
      </c>
      <c r="CJ158" s="20">
        <v>2.6363889999999999</v>
      </c>
      <c r="CK158" s="20">
        <v>2.6540415899999998</v>
      </c>
      <c r="CL158" s="20">
        <v>2.7215564900000002</v>
      </c>
      <c r="CM158" s="20">
        <v>2.71676633</v>
      </c>
      <c r="CN158" s="20">
        <v>2.80761817</v>
      </c>
      <c r="CO158" s="20">
        <v>2.9446798300000001</v>
      </c>
      <c r="CP158" s="20">
        <v>2.6620765</v>
      </c>
      <c r="CQ158" s="20">
        <v>0.80339421</v>
      </c>
      <c r="CR158" s="20">
        <v>2.7972423200000001</v>
      </c>
      <c r="CS158" s="20">
        <v>2.7301331599999998</v>
      </c>
      <c r="CT158" s="20">
        <v>2.9632620599999999</v>
      </c>
      <c r="CU158" s="20">
        <v>2.83875484</v>
      </c>
      <c r="CV158" s="20">
        <v>2.8247346699999998</v>
      </c>
      <c r="CW158" s="20">
        <v>2.831013</v>
      </c>
      <c r="CX158" s="20">
        <v>2.9383080499999998</v>
      </c>
      <c r="CY158" s="20">
        <v>2.8163846700000001</v>
      </c>
      <c r="CZ158" s="20">
        <v>2.9321716099999997</v>
      </c>
      <c r="DA158" s="20">
        <v>2.84401466</v>
      </c>
      <c r="DB158" s="20">
        <v>2.9367897699999999</v>
      </c>
      <c r="DC158" s="20">
        <v>2.88354767</v>
      </c>
      <c r="DD158" s="44">
        <v>2.8816009999999999</v>
      </c>
      <c r="DE158" s="44">
        <v>3.0774309999999998</v>
      </c>
      <c r="DF158" s="20">
        <v>3.0646879400000002</v>
      </c>
      <c r="DG158" s="20">
        <v>2.8614746699999998</v>
      </c>
      <c r="DH158" s="44">
        <v>2.82563466</v>
      </c>
      <c r="DI158" s="44">
        <v>2.8222879999999999</v>
      </c>
      <c r="DJ158" s="20">
        <v>2.7773963300000002</v>
      </c>
      <c r="DK158" s="44">
        <v>2.7874629999999998</v>
      </c>
      <c r="DL158" s="20">
        <v>2.8167246700000002</v>
      </c>
      <c r="DM158" s="49">
        <v>2.7764896700000001</v>
      </c>
      <c r="DN158" s="20">
        <v>2.741133</v>
      </c>
      <c r="DO158" s="20">
        <v>2.815753</v>
      </c>
      <c r="DP158" s="20">
        <v>2.7519580000000001</v>
      </c>
      <c r="DQ158" s="20">
        <v>2.712663</v>
      </c>
      <c r="DR158" s="20">
        <v>2.7623329999999999</v>
      </c>
      <c r="DS158" s="20">
        <v>2.7461778300000002</v>
      </c>
      <c r="DT158" s="20">
        <v>5.6880281699999999</v>
      </c>
      <c r="DU158" s="49">
        <v>4.1678763199999995</v>
      </c>
      <c r="DV158" s="49">
        <v>4.1405380000000003</v>
      </c>
      <c r="DW158" s="20">
        <v>4.3836512999999995</v>
      </c>
      <c r="DX158" s="20">
        <v>4.1009013300000001</v>
      </c>
      <c r="DY158" s="20">
        <v>4.1187379999999996</v>
      </c>
      <c r="DZ158" s="20">
        <v>4.0482379999999996</v>
      </c>
      <c r="EA158" s="20">
        <v>4.0681046800000003</v>
      </c>
      <c r="EB158" s="20">
        <v>4.1154616700000002</v>
      </c>
      <c r="EC158" s="20">
        <v>4.00922</v>
      </c>
      <c r="ED158" s="20">
        <v>3.9880366700000001</v>
      </c>
      <c r="EE158" s="20">
        <v>3.97017</v>
      </c>
      <c r="EF158" s="20">
        <v>3.948305</v>
      </c>
      <c r="EG158" s="20">
        <v>3.9167499399999999</v>
      </c>
      <c r="EH158" s="20">
        <v>9.9010099900000004</v>
      </c>
    </row>
    <row r="159" spans="1:138" s="20" customFormat="1">
      <c r="A159" s="3" t="s">
        <v>325</v>
      </c>
      <c r="B159" s="3" t="s">
        <v>239</v>
      </c>
      <c r="C159" s="28" t="s">
        <v>601</v>
      </c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8.6155310000000007</v>
      </c>
      <c r="AV159" s="28">
        <v>0</v>
      </c>
      <c r="AW159" s="28">
        <v>0</v>
      </c>
      <c r="AX159" s="28">
        <v>0</v>
      </c>
      <c r="AY159" s="28">
        <v>0</v>
      </c>
      <c r="AZ159" s="20">
        <v>0</v>
      </c>
      <c r="BA159" s="20">
        <v>0</v>
      </c>
      <c r="BB159" s="20">
        <v>0</v>
      </c>
      <c r="BC159" s="20">
        <v>0</v>
      </c>
      <c r="BD159" s="20">
        <v>0</v>
      </c>
      <c r="BE159" s="20">
        <v>0</v>
      </c>
      <c r="BF159" s="20">
        <v>0</v>
      </c>
      <c r="BG159" s="20">
        <v>0</v>
      </c>
      <c r="BH159" s="20">
        <v>0</v>
      </c>
      <c r="BI159" s="20">
        <v>0</v>
      </c>
      <c r="BJ159" s="20">
        <v>0</v>
      </c>
      <c r="BK159" s="20">
        <v>0</v>
      </c>
      <c r="DD159" s="44"/>
      <c r="DE159" s="44"/>
      <c r="DH159" s="44"/>
      <c r="DI159" s="44"/>
      <c r="DK159" s="44"/>
      <c r="DU159" s="49"/>
      <c r="DV159" s="49"/>
    </row>
    <row r="160" spans="1:138" s="20" customFormat="1">
      <c r="A160" s="3" t="s">
        <v>326</v>
      </c>
      <c r="B160" s="3" t="s">
        <v>240</v>
      </c>
      <c r="C160" s="28" t="s">
        <v>602</v>
      </c>
      <c r="D160" s="28">
        <v>7.3896009999999999</v>
      </c>
      <c r="E160" s="28">
        <v>14.79914</v>
      </c>
      <c r="F160" s="28">
        <v>6.3361660000000004</v>
      </c>
      <c r="G160" s="28">
        <v>6.2767169999999997</v>
      </c>
      <c r="H160" s="28">
        <v>5.2505609400000006</v>
      </c>
      <c r="I160" s="28">
        <v>4.7639189999999996</v>
      </c>
      <c r="J160" s="28">
        <v>5.4305250000000003</v>
      </c>
      <c r="K160" s="28">
        <v>6.0227690000000003</v>
      </c>
      <c r="L160" s="28">
        <v>5.7696189999999996</v>
      </c>
      <c r="M160" s="28">
        <v>5.6245200000000004</v>
      </c>
      <c r="N160" s="28">
        <v>11.162886</v>
      </c>
      <c r="O160" s="28">
        <v>7.6866890000000003</v>
      </c>
      <c r="P160" s="28">
        <v>6.5812299999999997</v>
      </c>
      <c r="Q160" s="28">
        <v>6.4055160000000004</v>
      </c>
      <c r="R160" s="28">
        <v>8.8249460000000006</v>
      </c>
      <c r="S160" s="28">
        <v>8.2576029999999996</v>
      </c>
      <c r="T160" s="28">
        <v>6.727182</v>
      </c>
      <c r="U160" s="28">
        <v>5.9297969999999998</v>
      </c>
      <c r="V160" s="28">
        <v>6.0271429999999997</v>
      </c>
      <c r="W160" s="28">
        <v>6.9239490000000004</v>
      </c>
      <c r="X160" s="28">
        <v>10.261682</v>
      </c>
      <c r="Y160" s="28">
        <v>10.053483</v>
      </c>
      <c r="Z160" s="28">
        <v>7.3237800000000002</v>
      </c>
      <c r="AA160" s="28">
        <v>8.1673860000000005</v>
      </c>
      <c r="AB160" s="28">
        <v>6.5871560000000002</v>
      </c>
      <c r="AC160" s="28">
        <v>7.8577836799999998</v>
      </c>
      <c r="AD160" s="28">
        <v>7.0100632000000003</v>
      </c>
      <c r="AE160" s="28">
        <v>6.9421992799999996</v>
      </c>
      <c r="AF160" s="28">
        <v>7.1653905499999997</v>
      </c>
      <c r="AG160" s="28">
        <v>7.7054879999999999</v>
      </c>
      <c r="AH160" s="28">
        <v>6.3476306899999999</v>
      </c>
      <c r="AI160" s="28">
        <v>7.2800669999999998</v>
      </c>
      <c r="AJ160" s="28">
        <v>11.918124000000001</v>
      </c>
      <c r="AK160" s="28">
        <v>9.3826090000000004</v>
      </c>
      <c r="AL160" s="28">
        <v>8.7901489999999995</v>
      </c>
      <c r="AM160" s="28">
        <v>8.2273940000000003</v>
      </c>
      <c r="AN160" s="28">
        <v>7.4007731100000003</v>
      </c>
      <c r="AO160" s="28">
        <v>8.1533360300000002</v>
      </c>
      <c r="AP160" s="28">
        <v>8.4042060000000003</v>
      </c>
      <c r="AQ160" s="28">
        <v>8.7291849999999993</v>
      </c>
      <c r="AR160" s="28">
        <v>8.3668139999999998</v>
      </c>
      <c r="AS160" s="28">
        <v>9.6213429999999995</v>
      </c>
      <c r="AT160" s="28">
        <v>7.8199779999999999</v>
      </c>
      <c r="AU160" s="28">
        <v>8.6155310000000007</v>
      </c>
      <c r="AV160" s="28">
        <v>10.46571909</v>
      </c>
      <c r="AW160" s="28">
        <v>11.407641509999999</v>
      </c>
      <c r="AX160" s="28">
        <v>6.1666726900000004</v>
      </c>
      <c r="AY160" s="28">
        <v>7.0277190000000003</v>
      </c>
      <c r="AZ160" s="20">
        <v>5.7392585199999999</v>
      </c>
      <c r="BA160" s="20">
        <v>6.25701251</v>
      </c>
      <c r="BB160" s="20">
        <v>5.7446450000000002</v>
      </c>
      <c r="BC160" s="20">
        <v>5.73689597</v>
      </c>
      <c r="BD160" s="20">
        <v>5.2470943400000003</v>
      </c>
      <c r="BE160" s="20">
        <v>5.6281911899999999</v>
      </c>
      <c r="BF160" s="20">
        <v>5.4945766999999996</v>
      </c>
      <c r="BG160" s="20">
        <v>6.4011206999999999</v>
      </c>
      <c r="BH160" s="20">
        <v>5.4018363999999996</v>
      </c>
      <c r="BI160" s="20">
        <v>5.2558354300000003</v>
      </c>
      <c r="BJ160" s="20">
        <v>13.079871839999999</v>
      </c>
      <c r="BK160" s="20">
        <v>5.9755739999999999</v>
      </c>
      <c r="BL160" s="20">
        <v>5.2822125099999999</v>
      </c>
      <c r="BM160" s="20">
        <v>6.5726209999999998</v>
      </c>
      <c r="BN160" s="20">
        <v>5.7975909999999997</v>
      </c>
      <c r="BO160" s="20">
        <v>5.6719229999999996</v>
      </c>
      <c r="BP160" s="20">
        <v>6.2561299999999997</v>
      </c>
      <c r="BQ160" s="20">
        <v>6.281371</v>
      </c>
      <c r="BR160" s="20">
        <v>5.5484340000000003</v>
      </c>
      <c r="BS160" s="20">
        <v>6.5378410000000002</v>
      </c>
      <c r="BT160" s="20">
        <v>12.507585000000001</v>
      </c>
      <c r="BU160" s="20">
        <v>8.5189079999999997</v>
      </c>
      <c r="BV160" s="20">
        <v>8.5189079999999997</v>
      </c>
      <c r="BW160" s="20">
        <v>7.5447870000000004</v>
      </c>
      <c r="BX160" s="20">
        <v>6.8382639999999997</v>
      </c>
      <c r="BY160" s="20">
        <v>7.0325363799999998</v>
      </c>
      <c r="BZ160" s="20">
        <v>6.6696228299999998</v>
      </c>
      <c r="CA160" s="20">
        <v>7.1644702000000002</v>
      </c>
      <c r="CB160" s="20">
        <v>6.5113840500000002</v>
      </c>
      <c r="CC160" s="20">
        <v>7.6565864599999998</v>
      </c>
      <c r="CD160" s="20">
        <v>6.7638630700000002</v>
      </c>
      <c r="CE160" s="20">
        <v>7.8088494199999996</v>
      </c>
      <c r="CF160" s="20">
        <v>8.2641107999999992</v>
      </c>
      <c r="CG160" s="20">
        <v>19.234130560000001</v>
      </c>
      <c r="CH160" s="20">
        <v>11.01279579</v>
      </c>
      <c r="CI160" s="20">
        <v>14.953582000000001</v>
      </c>
      <c r="CJ160" s="20">
        <v>13.835913639999999</v>
      </c>
      <c r="CK160" s="20">
        <v>14.56007018</v>
      </c>
      <c r="CL160" s="20">
        <v>17.151396420000001</v>
      </c>
      <c r="CM160" s="20">
        <v>17.667505999999999</v>
      </c>
      <c r="CN160" s="20">
        <v>18.023860899999999</v>
      </c>
      <c r="CO160" s="20">
        <v>19.85530898</v>
      </c>
      <c r="CP160" s="20">
        <v>19.823182410000001</v>
      </c>
      <c r="CQ160" s="20">
        <v>28.151814170000002</v>
      </c>
      <c r="CR160" s="20">
        <v>29.862341140000002</v>
      </c>
      <c r="CS160" s="20">
        <v>22.230668659999999</v>
      </c>
      <c r="CT160" s="20">
        <v>21.106742879999999</v>
      </c>
      <c r="CU160" s="20">
        <v>23.682384500000001</v>
      </c>
      <c r="CV160" s="20">
        <v>24.404314360000001</v>
      </c>
      <c r="CW160" s="20">
        <v>25.463536809999997</v>
      </c>
      <c r="CX160" s="20">
        <v>26.581952430000001</v>
      </c>
      <c r="CY160" s="20">
        <v>26.034524079999997</v>
      </c>
      <c r="CZ160" s="20">
        <v>25.81019822</v>
      </c>
      <c r="DA160" s="20">
        <v>27.419783850000002</v>
      </c>
      <c r="DB160" s="20">
        <v>27.627150530000002</v>
      </c>
      <c r="DC160" s="20">
        <v>20.085405690000002</v>
      </c>
      <c r="DD160" s="44">
        <v>26.36173076</v>
      </c>
      <c r="DE160" s="44">
        <v>23.264020550000001</v>
      </c>
      <c r="DF160" s="20">
        <v>29.83572156</v>
      </c>
      <c r="DG160" s="20">
        <v>34.915132610000001</v>
      </c>
      <c r="DH160" s="44">
        <v>31.821913519999999</v>
      </c>
      <c r="DI160" s="44">
        <v>29.510849950000001</v>
      </c>
      <c r="DJ160" s="20">
        <v>37.554043380000003</v>
      </c>
      <c r="DK160" s="44">
        <v>31.89866932</v>
      </c>
      <c r="DL160" s="20">
        <v>43.704693220000003</v>
      </c>
      <c r="DM160" s="20">
        <v>36.166996949999998</v>
      </c>
      <c r="DN160" s="20">
        <v>33.049815199999998</v>
      </c>
      <c r="DO160" s="20">
        <v>32.699922219999998</v>
      </c>
      <c r="DP160" s="20">
        <v>35.330048040000001</v>
      </c>
      <c r="DQ160" s="20">
        <v>39.701191049999998</v>
      </c>
      <c r="DR160" s="20">
        <v>37.882378989999999</v>
      </c>
      <c r="DS160" s="20">
        <v>39.979922409999993</v>
      </c>
      <c r="DT160" s="20">
        <v>40.777728240000002</v>
      </c>
      <c r="DU160" s="49">
        <v>39.616525960000004</v>
      </c>
      <c r="DV160" s="49">
        <v>40.117993470000002</v>
      </c>
      <c r="DW160" s="20">
        <v>57.657317369999994</v>
      </c>
      <c r="DX160" s="20">
        <v>82.909374780000007</v>
      </c>
      <c r="DY160" s="20">
        <v>75.087297059999997</v>
      </c>
      <c r="DZ160" s="20">
        <v>68.451245930000013</v>
      </c>
      <c r="EA160" s="20">
        <v>82.671163480000004</v>
      </c>
      <c r="EB160" s="20">
        <v>82.634646879999991</v>
      </c>
      <c r="EC160" s="20">
        <v>84.869844170000007</v>
      </c>
      <c r="ED160" s="20">
        <v>79.524710120000009</v>
      </c>
      <c r="EE160" s="20">
        <v>87.681567909999998</v>
      </c>
      <c r="EF160" s="20">
        <v>82.456599620000006</v>
      </c>
      <c r="EG160" s="20">
        <v>87.390455219999993</v>
      </c>
      <c r="EH160" s="20">
        <v>84.385893109999998</v>
      </c>
    </row>
    <row r="161" spans="1:138" s="20" customFormat="1">
      <c r="A161" s="3" t="s">
        <v>327</v>
      </c>
      <c r="B161" s="3" t="s">
        <v>241</v>
      </c>
      <c r="C161" s="28" t="s">
        <v>603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DD161" s="44"/>
      <c r="DE161" s="44"/>
      <c r="DH161" s="44"/>
      <c r="DI161" s="44"/>
      <c r="DK161" s="44"/>
      <c r="DU161" s="49"/>
      <c r="DV161" s="49"/>
    </row>
    <row r="162" spans="1:138" s="20" customFormat="1">
      <c r="A162" s="3" t="s">
        <v>328</v>
      </c>
      <c r="B162" s="3" t="s">
        <v>242</v>
      </c>
      <c r="C162" s="28" t="s">
        <v>604</v>
      </c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DD162" s="44"/>
      <c r="DE162" s="44"/>
      <c r="DH162" s="44"/>
      <c r="DI162" s="44"/>
      <c r="DK162" s="44"/>
      <c r="DU162" s="49"/>
      <c r="DV162" s="49"/>
    </row>
    <row r="163" spans="1:138" s="20" customFormat="1">
      <c r="A163" s="3" t="s">
        <v>329</v>
      </c>
      <c r="B163" s="3" t="s">
        <v>243</v>
      </c>
      <c r="C163" s="28" t="s">
        <v>605</v>
      </c>
      <c r="D163" s="28">
        <v>0.54187600000000002</v>
      </c>
      <c r="E163" s="28">
        <v>0.80530299999999999</v>
      </c>
      <c r="F163" s="28">
        <v>1.0687409999999999</v>
      </c>
      <c r="G163" s="28">
        <v>0.42834899999999998</v>
      </c>
      <c r="H163" s="28">
        <v>0.28040084999999998</v>
      </c>
      <c r="I163" s="28">
        <v>0.44946799999999998</v>
      </c>
      <c r="J163" s="28">
        <v>0.59841100000000003</v>
      </c>
      <c r="K163" s="28">
        <v>0.66323399999999999</v>
      </c>
      <c r="L163" s="28">
        <v>1.4962299999999999</v>
      </c>
      <c r="M163" s="28">
        <v>0.66098100000000004</v>
      </c>
      <c r="N163" s="28">
        <v>0.56321500000000002</v>
      </c>
      <c r="O163" s="28">
        <v>0.61878299999999997</v>
      </c>
      <c r="P163" s="28">
        <v>0.52992600000000001</v>
      </c>
      <c r="Q163" s="28">
        <v>0.94333199999999995</v>
      </c>
      <c r="R163" s="28">
        <v>0.52247299999999997</v>
      </c>
      <c r="S163" s="28">
        <v>0.53482499999999999</v>
      </c>
      <c r="T163" s="28">
        <v>0.53338099999999999</v>
      </c>
      <c r="U163" s="28">
        <v>0.56862699999999999</v>
      </c>
      <c r="V163" s="28">
        <v>0.45601799999999998</v>
      </c>
      <c r="W163" s="28">
        <v>0.74727900000000003</v>
      </c>
      <c r="X163" s="28">
        <v>0.43835299999999999</v>
      </c>
      <c r="Y163" s="28">
        <v>0.59737300000000004</v>
      </c>
      <c r="Z163" s="28">
        <v>0.63183699999999998</v>
      </c>
      <c r="AA163" s="28">
        <v>1.728507</v>
      </c>
      <c r="AB163" s="28">
        <v>0.34429500000000002</v>
      </c>
      <c r="AC163" s="28">
        <v>0.78534875999999998</v>
      </c>
      <c r="AD163" s="28">
        <v>0.97772380999999997</v>
      </c>
      <c r="AE163" s="28">
        <v>0.70911820999999997</v>
      </c>
      <c r="AF163" s="28">
        <v>1.0345803600000001</v>
      </c>
      <c r="AG163" s="28">
        <v>0.89351000000000003</v>
      </c>
      <c r="AH163" s="28">
        <v>0.66099531</v>
      </c>
      <c r="AI163" s="28">
        <v>0.70312799999999998</v>
      </c>
      <c r="AJ163" s="28">
        <v>0.84409699999999999</v>
      </c>
      <c r="AK163" s="28">
        <v>0.53782600000000003</v>
      </c>
      <c r="AL163" s="28">
        <v>0.76136899999999996</v>
      </c>
      <c r="AM163" s="28">
        <v>3.813212</v>
      </c>
      <c r="AN163" s="28">
        <v>0.31760882000000001</v>
      </c>
      <c r="AO163" s="28">
        <v>0.46550929000000002</v>
      </c>
      <c r="AP163" s="28">
        <v>0.422265</v>
      </c>
      <c r="AQ163" s="28">
        <v>0.61235700000000004</v>
      </c>
      <c r="AR163" s="28">
        <v>0.66066400000000003</v>
      </c>
      <c r="AS163" s="28">
        <v>0.76449500000000004</v>
      </c>
      <c r="AT163" s="28">
        <v>0.40366200000000002</v>
      </c>
      <c r="AU163" s="28">
        <v>1.0203610000000001</v>
      </c>
      <c r="AV163" s="28">
        <v>0.61661025000000003</v>
      </c>
      <c r="AW163" s="28">
        <v>0.47866437000000001</v>
      </c>
      <c r="AX163" s="28">
        <v>1.1322160999999999</v>
      </c>
      <c r="AY163" s="28">
        <v>5.6889419999999999</v>
      </c>
      <c r="AZ163" s="20">
        <v>0.49614091999999999</v>
      </c>
      <c r="BA163" s="20">
        <v>0.30234340999999998</v>
      </c>
      <c r="BB163" s="20">
        <v>0.71934100000000001</v>
      </c>
      <c r="BC163" s="20">
        <v>1.0433396500000001</v>
      </c>
      <c r="BD163" s="20">
        <v>0.82041596999999999</v>
      </c>
      <c r="BE163" s="20">
        <v>1.3209864200000001</v>
      </c>
      <c r="BF163" s="20">
        <v>0.55772179</v>
      </c>
      <c r="BG163" s="20">
        <v>0.91212185999999995</v>
      </c>
      <c r="BH163" s="20">
        <v>0.98013212999999999</v>
      </c>
      <c r="BI163" s="20">
        <v>0.72618123000000001</v>
      </c>
      <c r="BJ163" s="20">
        <v>0.67796334000000003</v>
      </c>
      <c r="BK163" s="20">
        <v>5.5043660000000001</v>
      </c>
      <c r="BL163" s="20">
        <v>0.68883028000000002</v>
      </c>
      <c r="BM163" s="20">
        <v>0.85458900000000004</v>
      </c>
      <c r="BN163" s="20">
        <v>0.68298499999999995</v>
      </c>
      <c r="BO163" s="20">
        <v>0.64736499999999997</v>
      </c>
      <c r="BP163" s="20">
        <v>0.96760299999999999</v>
      </c>
      <c r="BQ163" s="20">
        <v>1.2216320000000001</v>
      </c>
      <c r="BR163" s="20">
        <v>0.66357600000000005</v>
      </c>
      <c r="BS163" s="20">
        <v>0.74243899999999996</v>
      </c>
      <c r="BT163" s="20">
        <v>1.0320130000000001</v>
      </c>
      <c r="BU163" s="20">
        <v>1.1989129999999999</v>
      </c>
      <c r="BV163" s="20">
        <v>1.0320130000000001</v>
      </c>
      <c r="BW163" s="20">
        <v>0.75199199999999999</v>
      </c>
      <c r="BX163" s="20">
        <v>0.39030199999999998</v>
      </c>
      <c r="BY163" s="20">
        <v>0.46949696000000002</v>
      </c>
      <c r="BZ163" s="20">
        <v>0.58113766</v>
      </c>
      <c r="CA163" s="20">
        <v>0.52962995999999996</v>
      </c>
      <c r="CB163" s="20">
        <v>0.44915672000000001</v>
      </c>
      <c r="CC163" s="20">
        <v>0.59141151000000003</v>
      </c>
      <c r="CD163" s="20">
        <v>0.35611748999999998</v>
      </c>
      <c r="CE163" s="20">
        <v>0.82036284999999998</v>
      </c>
      <c r="CF163" s="20">
        <v>0.46651871</v>
      </c>
      <c r="CG163" s="20">
        <v>0.35727279000000001</v>
      </c>
      <c r="CH163" s="20">
        <v>0.94989453000000001</v>
      </c>
      <c r="CI163" s="20">
        <v>0.94946554999999999</v>
      </c>
      <c r="CJ163" s="20">
        <v>0.87040035999999998</v>
      </c>
      <c r="CK163" s="20">
        <v>0.87307396999999998</v>
      </c>
      <c r="CL163" s="20">
        <v>0.80925095999999996</v>
      </c>
      <c r="CM163" s="20">
        <v>1.39686296</v>
      </c>
      <c r="CN163" s="20">
        <v>1.85718812</v>
      </c>
      <c r="CO163" s="20">
        <v>0.96022204</v>
      </c>
      <c r="CP163" s="20">
        <v>0.89115794999999998</v>
      </c>
      <c r="CQ163" s="20">
        <v>1.1736844500000001</v>
      </c>
      <c r="CR163" s="20">
        <v>0.50226742999999996</v>
      </c>
      <c r="CS163" s="20">
        <v>0.52932977000000003</v>
      </c>
      <c r="CT163" s="20">
        <v>0.96502250000000001</v>
      </c>
      <c r="CU163" s="20">
        <v>1.81146589</v>
      </c>
      <c r="CV163" s="20">
        <v>0.68560761000000003</v>
      </c>
      <c r="CW163" s="20">
        <v>0.59684806000000001</v>
      </c>
      <c r="CX163" s="20">
        <v>1.20618482</v>
      </c>
      <c r="CY163" s="20">
        <v>0.44575093999999998</v>
      </c>
      <c r="CZ163" s="20">
        <v>0.59305302999999998</v>
      </c>
      <c r="DA163" s="20">
        <v>0.46653650000000002</v>
      </c>
      <c r="DB163" s="20">
        <v>1.6432495</v>
      </c>
      <c r="DC163" s="20">
        <v>1.47034854</v>
      </c>
      <c r="DD163" s="44">
        <v>0.54288561999999996</v>
      </c>
      <c r="DE163" s="44">
        <v>0.79926874999999997</v>
      </c>
      <c r="DF163" s="20">
        <v>2.2319501800000001</v>
      </c>
      <c r="DG163" s="20">
        <v>2.7221112299999999</v>
      </c>
      <c r="DH163" s="44">
        <v>2.5070736600000001</v>
      </c>
      <c r="DI163" s="44">
        <v>1.96268222</v>
      </c>
      <c r="DJ163" s="20">
        <v>1.7325938400000001</v>
      </c>
      <c r="DK163" s="44">
        <v>2.8715896299999999</v>
      </c>
      <c r="DL163" s="20">
        <v>2.7598060000000002</v>
      </c>
      <c r="DM163" s="20">
        <v>1.0455556399999999</v>
      </c>
      <c r="DN163" s="20">
        <v>1.00780336</v>
      </c>
      <c r="DO163" s="20">
        <v>1.86073099</v>
      </c>
      <c r="DP163" s="20">
        <v>1.4548270000000001</v>
      </c>
      <c r="DQ163" s="20">
        <v>1.44656136</v>
      </c>
      <c r="DR163" s="20">
        <v>1.5657761200000002</v>
      </c>
      <c r="DS163" s="20">
        <v>4.5452753899999996</v>
      </c>
      <c r="DT163" s="20">
        <v>1.30192408</v>
      </c>
      <c r="DU163" s="49">
        <v>1.6760075400000001</v>
      </c>
      <c r="DV163" s="49">
        <v>1.1224969199999999</v>
      </c>
      <c r="DW163" s="20">
        <v>1.7094773300000001</v>
      </c>
      <c r="DX163" s="20">
        <v>1.2392628600000002</v>
      </c>
      <c r="DY163" s="20">
        <v>1.2718258600000001</v>
      </c>
      <c r="DZ163" s="20">
        <v>1.6300841799999999</v>
      </c>
      <c r="EA163" s="20">
        <v>1.3321277600000001</v>
      </c>
      <c r="EB163" s="20">
        <v>0.97962193000000009</v>
      </c>
      <c r="EC163" s="20">
        <v>1.0230126899999998</v>
      </c>
      <c r="ED163" s="20">
        <v>2.2475849000000001</v>
      </c>
      <c r="EE163" s="20">
        <v>2.8772708199999997</v>
      </c>
      <c r="EF163" s="20">
        <v>1.1909306200000001</v>
      </c>
      <c r="EG163" s="20">
        <v>2.9823692299999998</v>
      </c>
      <c r="EH163" s="20">
        <v>1.6306337</v>
      </c>
    </row>
    <row r="164" spans="1:138" s="20" customFormat="1">
      <c r="A164" s="3" t="s">
        <v>330</v>
      </c>
      <c r="B164" s="3" t="s">
        <v>244</v>
      </c>
      <c r="C164" s="28" t="s">
        <v>689</v>
      </c>
      <c r="D164" s="28">
        <v>5.4195320000000002</v>
      </c>
      <c r="E164" s="28">
        <v>6.2522830000000003</v>
      </c>
      <c r="F164" s="28">
        <v>5.4595849999999997</v>
      </c>
      <c r="G164" s="28">
        <v>4.7530970000000003</v>
      </c>
      <c r="H164" s="28">
        <v>4.7561855499999997</v>
      </c>
      <c r="I164" s="28">
        <v>4.6548949999999998</v>
      </c>
      <c r="J164" s="28">
        <v>10.083368</v>
      </c>
      <c r="K164" s="28">
        <v>4.8410310000000001</v>
      </c>
      <c r="L164" s="28">
        <v>4.7762960000000003</v>
      </c>
      <c r="M164" s="28">
        <v>4.6860189999999999</v>
      </c>
      <c r="N164" s="28">
        <v>5.3023020000000001</v>
      </c>
      <c r="O164" s="28">
        <v>6.2022149999999998</v>
      </c>
      <c r="P164" s="28">
        <v>6.0398589999999999</v>
      </c>
      <c r="Q164" s="28">
        <v>6.1905669999999997</v>
      </c>
      <c r="R164" s="28">
        <v>6.216628</v>
      </c>
      <c r="S164" s="28">
        <v>6.2321099999999996</v>
      </c>
      <c r="T164" s="28">
        <v>6.254499</v>
      </c>
      <c r="U164" s="28">
        <v>5.4659810000000002</v>
      </c>
      <c r="V164" s="28">
        <v>11.208235999999999</v>
      </c>
      <c r="W164" s="28">
        <v>5.4562559999999998</v>
      </c>
      <c r="X164" s="28">
        <v>5.6534969999999998</v>
      </c>
      <c r="Y164" s="28">
        <v>5.5523110000000004</v>
      </c>
      <c r="Z164" s="28">
        <v>5.5779909999999999</v>
      </c>
      <c r="AA164" s="28">
        <v>5.9231170000000004</v>
      </c>
      <c r="AB164" s="28">
        <v>5.4053880000000003</v>
      </c>
      <c r="AC164" s="28">
        <v>5.7856712400000001</v>
      </c>
      <c r="AD164" s="28">
        <v>5.66621489</v>
      </c>
      <c r="AE164" s="28">
        <v>5.6122717299999998</v>
      </c>
      <c r="AF164" s="28">
        <v>5.5307293800000004</v>
      </c>
      <c r="AG164" s="28">
        <v>5.5820740000000004</v>
      </c>
      <c r="AH164" s="28">
        <v>11.439083950000001</v>
      </c>
      <c r="AI164" s="28">
        <v>5.6539700000000002</v>
      </c>
      <c r="AJ164" s="28">
        <v>5.99261</v>
      </c>
      <c r="AK164" s="28">
        <v>5.6532090000000004</v>
      </c>
      <c r="AL164" s="28">
        <v>5.7007219999999998</v>
      </c>
      <c r="AM164" s="28">
        <v>6.2837310000000004</v>
      </c>
      <c r="AN164" s="28">
        <v>5.8228806100000003</v>
      </c>
      <c r="AO164" s="28">
        <v>6.2822998400000003</v>
      </c>
      <c r="AP164" s="28">
        <v>6.1008149999999999</v>
      </c>
      <c r="AQ164" s="28">
        <v>6.3981139999999996</v>
      </c>
      <c r="AR164" s="28">
        <v>6.4566330000000001</v>
      </c>
      <c r="AS164" s="28">
        <v>6.7866989999999996</v>
      </c>
      <c r="AT164" s="28">
        <v>12.828671999999999</v>
      </c>
      <c r="AU164" s="28">
        <v>6.3899920000000003</v>
      </c>
      <c r="AV164" s="28">
        <v>6.4207539599999999</v>
      </c>
      <c r="AW164" s="28">
        <v>6.27569395</v>
      </c>
      <c r="AX164" s="28">
        <v>5.9961246199999998</v>
      </c>
      <c r="AY164" s="28">
        <v>6.8617429999999997</v>
      </c>
      <c r="AZ164" s="20">
        <v>6.4070305899999997</v>
      </c>
      <c r="BA164" s="20">
        <v>6.7254641299999998</v>
      </c>
      <c r="BB164" s="20">
        <v>6.4417039999999997</v>
      </c>
      <c r="BC164" s="20">
        <v>6.32771332</v>
      </c>
      <c r="BD164" s="20">
        <v>6.3534687500000002</v>
      </c>
      <c r="BE164" s="20">
        <v>6.66776926</v>
      </c>
      <c r="BF164" s="20">
        <v>13.130070249999999</v>
      </c>
      <c r="BG164" s="20">
        <v>6.5712378899999999</v>
      </c>
      <c r="BH164" s="20">
        <v>6.4792846900000001</v>
      </c>
      <c r="BI164" s="20">
        <v>6.5067249199999999</v>
      </c>
      <c r="BJ164" s="20">
        <v>7.3248559499999999</v>
      </c>
      <c r="BK164" s="20">
        <v>7.5266460000000004</v>
      </c>
      <c r="BL164" s="20">
        <v>6.8077803100000001</v>
      </c>
      <c r="BM164" s="20">
        <v>7.4972019999999997</v>
      </c>
      <c r="BN164" s="20">
        <v>6.9477650000000004</v>
      </c>
      <c r="BO164" s="20">
        <v>6.9095040000000001</v>
      </c>
      <c r="BP164" s="20">
        <v>9.2065839999999994</v>
      </c>
      <c r="BQ164" s="20">
        <v>8.3338599999999996</v>
      </c>
      <c r="BR164" s="20">
        <v>15.641133</v>
      </c>
      <c r="BS164" s="20">
        <v>8.8207170000000001</v>
      </c>
      <c r="BT164" s="20">
        <v>9.3052320000000002</v>
      </c>
      <c r="BU164" s="20">
        <v>8.6881810000000002</v>
      </c>
      <c r="BV164" s="20">
        <v>9.3052320000000002</v>
      </c>
      <c r="BW164" s="20">
        <v>9.0691799999999994</v>
      </c>
      <c r="BX164" s="20">
        <v>8.9386609999999997</v>
      </c>
      <c r="BY164" s="20">
        <v>9.1621769700000009</v>
      </c>
      <c r="BZ164" s="20">
        <v>8.8985467800000002</v>
      </c>
      <c r="CA164" s="20">
        <v>8.8641873699999998</v>
      </c>
      <c r="CB164" s="20">
        <v>8.7524805400000005</v>
      </c>
      <c r="CC164" s="20">
        <v>8.7678582699999996</v>
      </c>
      <c r="CD164" s="20">
        <v>17.32530865</v>
      </c>
      <c r="CE164" s="20">
        <v>9.3616733300000003</v>
      </c>
      <c r="CF164" s="20">
        <v>10.068289589999999</v>
      </c>
      <c r="CG164" s="20">
        <v>11.218781870000001</v>
      </c>
      <c r="CH164" s="20">
        <v>10.28526587</v>
      </c>
      <c r="CI164" s="20">
        <v>17.528050830000002</v>
      </c>
      <c r="CJ164" s="20">
        <v>11.3711992</v>
      </c>
      <c r="CK164" s="20">
        <v>11.624501459999999</v>
      </c>
      <c r="CL164" s="20">
        <v>12.3801243</v>
      </c>
      <c r="CM164" s="20">
        <v>12.4890179</v>
      </c>
      <c r="CN164" s="20">
        <v>12.67845449</v>
      </c>
      <c r="CO164" s="20">
        <v>14.27824865</v>
      </c>
      <c r="CP164" s="20">
        <v>24.045670449999999</v>
      </c>
      <c r="CQ164" s="20">
        <v>14.23942939</v>
      </c>
      <c r="CR164" s="20">
        <v>14.19745371</v>
      </c>
      <c r="CS164" s="20">
        <v>12.97793843</v>
      </c>
      <c r="CT164" s="20">
        <v>13.202157209999999</v>
      </c>
      <c r="CU164" s="20">
        <v>16.490187049999999</v>
      </c>
      <c r="CV164" s="20">
        <v>15.41590667</v>
      </c>
      <c r="CW164" s="20">
        <v>15.03499542</v>
      </c>
      <c r="CX164" s="20">
        <v>15.34022822</v>
      </c>
      <c r="CY164" s="20">
        <v>16.222724100000001</v>
      </c>
      <c r="CZ164" s="20">
        <v>16.159940130000003</v>
      </c>
      <c r="DA164" s="20">
        <v>17.00186059</v>
      </c>
      <c r="DB164" s="20">
        <v>29.79662098</v>
      </c>
      <c r="DC164" s="20">
        <v>13.96815198</v>
      </c>
      <c r="DD164" s="44">
        <v>14.50199377</v>
      </c>
      <c r="DE164" s="44">
        <v>14.410347120000001</v>
      </c>
      <c r="DF164" s="20">
        <v>15.778190759999999</v>
      </c>
      <c r="DG164" s="20">
        <v>18.325238980000002</v>
      </c>
      <c r="DH164" s="44">
        <v>15.94266391</v>
      </c>
      <c r="DI164" s="44">
        <v>16.675214220000001</v>
      </c>
      <c r="DJ164" s="20">
        <v>16.355106679999999</v>
      </c>
      <c r="DK164" s="44">
        <v>15.95861599</v>
      </c>
      <c r="DL164" s="20">
        <v>16.620235600000001</v>
      </c>
      <c r="DM164" s="20">
        <v>20.128443829999998</v>
      </c>
      <c r="DN164" s="20">
        <v>35.378515060000005</v>
      </c>
      <c r="DO164" s="20">
        <v>20.141715300000001</v>
      </c>
      <c r="DP164" s="20">
        <v>23.94810528</v>
      </c>
      <c r="DQ164" s="20">
        <v>23.567056309999998</v>
      </c>
      <c r="DR164" s="20">
        <v>23.435651579999998</v>
      </c>
      <c r="DS164" s="20">
        <v>25.336928780000001</v>
      </c>
      <c r="DT164" s="20">
        <v>24.882839929999999</v>
      </c>
      <c r="DU164" s="49">
        <v>25.567349069999999</v>
      </c>
      <c r="DV164" s="49">
        <v>30.403996829999997</v>
      </c>
      <c r="DW164" s="20">
        <v>32.427470399999997</v>
      </c>
      <c r="DX164" s="20">
        <v>30.642885670000002</v>
      </c>
      <c r="DY164" s="20">
        <v>31.041413730000002</v>
      </c>
      <c r="DZ164" s="20">
        <v>58.632129949999999</v>
      </c>
      <c r="EA164" s="20">
        <v>34.237024229999996</v>
      </c>
      <c r="EB164" s="20">
        <v>36.973731899999997</v>
      </c>
      <c r="EC164" s="20">
        <v>36.0096986</v>
      </c>
      <c r="ED164" s="20">
        <v>38.40573345</v>
      </c>
      <c r="EE164" s="20">
        <v>42.397434459999999</v>
      </c>
      <c r="EF164" s="20">
        <v>40.551254119999996</v>
      </c>
      <c r="EG164" s="20">
        <v>40.847136130000003</v>
      </c>
      <c r="EH164" s="20">
        <v>41.266521789999999</v>
      </c>
    </row>
    <row r="165" spans="1:138" s="20" customFormat="1">
      <c r="A165" s="3" t="s">
        <v>331</v>
      </c>
      <c r="B165" s="3" t="s">
        <v>245</v>
      </c>
      <c r="C165" s="28" t="s">
        <v>606</v>
      </c>
      <c r="D165" s="28">
        <v>2.9565730000000001</v>
      </c>
      <c r="E165" s="28">
        <v>3.0363720000000001</v>
      </c>
      <c r="F165" s="28">
        <v>2.9819849999999999</v>
      </c>
      <c r="G165" s="28">
        <v>2.774613</v>
      </c>
      <c r="H165" s="28">
        <v>2.7464623399999999</v>
      </c>
      <c r="I165" s="28">
        <v>2.7294939999999999</v>
      </c>
      <c r="J165" s="28">
        <v>2.790346</v>
      </c>
      <c r="K165" s="28">
        <v>2.7832300000000001</v>
      </c>
      <c r="L165" s="28">
        <v>2.7585459999999999</v>
      </c>
      <c r="M165" s="28">
        <v>2.7745099999999998</v>
      </c>
      <c r="N165" s="28">
        <v>3.0915560000000002</v>
      </c>
      <c r="O165" s="28">
        <v>3.8027000000000002</v>
      </c>
      <c r="P165" s="28">
        <v>3.8057129999999999</v>
      </c>
      <c r="Q165" s="28">
        <v>3.993115</v>
      </c>
      <c r="R165" s="28">
        <v>3.897716</v>
      </c>
      <c r="S165" s="28">
        <v>3.8441779999999999</v>
      </c>
      <c r="T165" s="28">
        <v>3.5145719999999998</v>
      </c>
      <c r="U165" s="28">
        <v>3.318708</v>
      </c>
      <c r="V165" s="28">
        <v>3.1915529999999999</v>
      </c>
      <c r="W165" s="28">
        <v>3.2345229999999998</v>
      </c>
      <c r="X165" s="28">
        <v>3.5297100000000001</v>
      </c>
      <c r="Y165" s="28">
        <v>3.1951019999999999</v>
      </c>
      <c r="Z165" s="28">
        <v>3.3837359999999999</v>
      </c>
      <c r="AA165" s="28">
        <v>3.273174</v>
      </c>
      <c r="AB165" s="28">
        <v>3.3249469999999999</v>
      </c>
      <c r="AC165" s="28">
        <v>3.41479306</v>
      </c>
      <c r="AD165" s="28">
        <v>3.3033430300000002</v>
      </c>
      <c r="AE165" s="28">
        <v>3.2998612600000001</v>
      </c>
      <c r="AF165" s="28">
        <v>3.26016788</v>
      </c>
      <c r="AG165" s="28">
        <v>3.2610980000000001</v>
      </c>
      <c r="AH165" s="28">
        <v>3.2754020499999998</v>
      </c>
      <c r="AI165" s="28">
        <v>3.2907790000000001</v>
      </c>
      <c r="AJ165" s="28">
        <v>3.276716</v>
      </c>
      <c r="AK165" s="28">
        <v>3.2539440000000002</v>
      </c>
      <c r="AL165" s="28">
        <v>3.2466750000000002</v>
      </c>
      <c r="AM165" s="28">
        <v>3.3418260000000002</v>
      </c>
      <c r="AN165" s="28">
        <v>3.4108413899999999</v>
      </c>
      <c r="AO165" s="28">
        <v>3.4456727599999999</v>
      </c>
      <c r="AP165" s="28">
        <v>3.3276599999999998</v>
      </c>
      <c r="AQ165" s="28">
        <v>3.4383560000000002</v>
      </c>
      <c r="AR165" s="28">
        <v>3.5457700000000001</v>
      </c>
      <c r="AS165" s="28">
        <v>3.8218200000000002</v>
      </c>
      <c r="AT165" s="28">
        <v>3.4341650000000001</v>
      </c>
      <c r="AU165" s="28">
        <v>3.454485</v>
      </c>
      <c r="AV165" s="28">
        <v>3.4090802199999999</v>
      </c>
      <c r="AW165" s="28">
        <v>3.4041892100000002</v>
      </c>
      <c r="AX165" s="28">
        <v>3.4292965299999998</v>
      </c>
      <c r="AY165" s="28">
        <v>3.4441540000000002</v>
      </c>
      <c r="AZ165" s="20">
        <v>3.5227286599999998</v>
      </c>
      <c r="BA165" s="20">
        <v>3.56916842</v>
      </c>
      <c r="BB165" s="20">
        <v>3.4991349999999999</v>
      </c>
      <c r="BC165" s="20">
        <v>3.4690355899999998</v>
      </c>
      <c r="BD165" s="20">
        <v>3.4916826200000002</v>
      </c>
      <c r="BE165" s="20">
        <v>3.5107595900000002</v>
      </c>
      <c r="BF165" s="20">
        <v>3.5163910999999999</v>
      </c>
      <c r="BG165" s="20">
        <v>3.5286177699999999</v>
      </c>
      <c r="BH165" s="20">
        <v>3.5336869200000001</v>
      </c>
      <c r="BI165" s="20">
        <v>3.5420783400000002</v>
      </c>
      <c r="BJ165" s="20">
        <v>3.5870870699999999</v>
      </c>
      <c r="BK165" s="20">
        <v>3.7102780000000002</v>
      </c>
      <c r="BL165" s="20">
        <v>3.7013780199999999</v>
      </c>
      <c r="BM165" s="20">
        <v>3.7505069999999998</v>
      </c>
      <c r="BN165" s="20">
        <v>3.6686190000000001</v>
      </c>
      <c r="BO165" s="20">
        <v>4.0413420000000002</v>
      </c>
      <c r="BP165" s="20">
        <v>4.3916719999999998</v>
      </c>
      <c r="BQ165" s="20">
        <v>4.457821</v>
      </c>
      <c r="BR165" s="20">
        <v>4.4484260000000004</v>
      </c>
      <c r="BS165" s="20">
        <v>4.496899</v>
      </c>
      <c r="BT165" s="20">
        <v>4.4614630000000002</v>
      </c>
      <c r="BU165" s="20">
        <v>4.4806480000000004</v>
      </c>
      <c r="BV165" s="20">
        <v>4.4614630000000002</v>
      </c>
      <c r="BW165" s="20">
        <v>4.5154209999999999</v>
      </c>
      <c r="BX165" s="20">
        <v>4.5941369999999999</v>
      </c>
      <c r="BY165" s="20">
        <v>4.6844699700000003</v>
      </c>
      <c r="BZ165" s="20">
        <v>4.5780215499999999</v>
      </c>
      <c r="CA165" s="20">
        <v>4.5596512300000001</v>
      </c>
      <c r="CB165" s="20">
        <v>4.5450086900000004</v>
      </c>
      <c r="CC165" s="20">
        <v>4.5544306700000003</v>
      </c>
      <c r="CD165" s="20">
        <v>4.5393376700000001</v>
      </c>
      <c r="CE165" s="20">
        <v>4.6746939599999999</v>
      </c>
      <c r="CF165" s="20">
        <v>6.3762947600000004</v>
      </c>
      <c r="CG165" s="20">
        <v>6.4086901999999997</v>
      </c>
      <c r="CH165" s="20">
        <v>6.4323404000000002</v>
      </c>
      <c r="CI165" s="20">
        <v>15.76517859</v>
      </c>
      <c r="CJ165" s="20">
        <v>6.8220841500000002</v>
      </c>
      <c r="CK165" s="20">
        <v>6.7953279200000001</v>
      </c>
      <c r="CL165" s="20">
        <v>8.4310098300000007</v>
      </c>
      <c r="CM165" s="20">
        <v>8.4066238700000007</v>
      </c>
      <c r="CN165" s="20">
        <v>8.5364020400000005</v>
      </c>
      <c r="CO165" s="20">
        <v>8.52439824</v>
      </c>
      <c r="CP165" s="20">
        <v>6.5829480999999994</v>
      </c>
      <c r="CQ165" s="20">
        <v>8.5604698100000007</v>
      </c>
      <c r="CR165" s="20">
        <v>8.4752823999999993</v>
      </c>
      <c r="CS165" s="20">
        <v>8.8430374100000009</v>
      </c>
      <c r="CT165" s="20">
        <v>8.9281876100000002</v>
      </c>
      <c r="CU165" s="20">
        <v>10.825961360000001</v>
      </c>
      <c r="CV165" s="20">
        <v>8.9864753999999998</v>
      </c>
      <c r="CW165" s="20">
        <v>9.1318534299999996</v>
      </c>
      <c r="CX165" s="20">
        <v>9.1025819600000002</v>
      </c>
      <c r="CY165" s="20">
        <v>9.0034882599999992</v>
      </c>
      <c r="CZ165" s="20">
        <v>9.0316080799999998</v>
      </c>
      <c r="DA165" s="20">
        <v>9.1972740500000008</v>
      </c>
      <c r="DB165" s="20">
        <v>7.5893190800000001</v>
      </c>
      <c r="DC165" s="20">
        <v>7.3770290799999998</v>
      </c>
      <c r="DD165" s="44">
        <v>7.4265930400000002</v>
      </c>
      <c r="DE165" s="44">
        <v>8.0577824099999997</v>
      </c>
      <c r="DF165" s="20">
        <v>7.57753722</v>
      </c>
      <c r="DG165" s="20">
        <v>7.5949189100000005</v>
      </c>
      <c r="DH165" s="44">
        <v>7.7583773699999998</v>
      </c>
      <c r="DI165" s="44">
        <v>7.8619064600000002</v>
      </c>
      <c r="DJ165" s="20">
        <v>7.9463004599999998</v>
      </c>
      <c r="DK165" s="44">
        <v>7.8340405100000003</v>
      </c>
      <c r="DL165" s="20">
        <v>7.7257156399999998</v>
      </c>
      <c r="DM165" s="20">
        <v>7.6588653600000001</v>
      </c>
      <c r="DN165" s="20">
        <v>7.6213580399999996</v>
      </c>
      <c r="DO165" s="20">
        <v>7.8122591799999999</v>
      </c>
      <c r="DP165" s="20">
        <v>7.9241346699999999</v>
      </c>
      <c r="DQ165" s="20">
        <v>7.8524924900000004</v>
      </c>
      <c r="DR165" s="20">
        <v>7.83650892</v>
      </c>
      <c r="DS165" s="20">
        <v>7.8307845800000004</v>
      </c>
      <c r="DT165" s="20">
        <v>8.2988338200000005</v>
      </c>
      <c r="DU165" s="49">
        <v>8.08331716</v>
      </c>
      <c r="DV165" s="49">
        <v>17.03939445</v>
      </c>
      <c r="DW165" s="20">
        <v>17.211249469999998</v>
      </c>
      <c r="DX165" s="20">
        <v>14.18115197</v>
      </c>
      <c r="DY165" s="20">
        <v>14.223313529999999</v>
      </c>
      <c r="DZ165" s="20">
        <v>14.027016509999999</v>
      </c>
      <c r="EA165" s="20">
        <v>15.559968029999999</v>
      </c>
      <c r="EB165" s="20">
        <v>16.542301869999999</v>
      </c>
      <c r="EC165" s="20">
        <v>15.26149921</v>
      </c>
      <c r="ED165" s="20">
        <v>15.413491430000001</v>
      </c>
      <c r="EE165" s="20">
        <v>15.559749779999999</v>
      </c>
      <c r="EF165" s="20">
        <v>15.54446619</v>
      </c>
      <c r="EG165" s="20">
        <v>15.787711529999999</v>
      </c>
      <c r="EH165" s="20">
        <v>15.976970119999999</v>
      </c>
    </row>
    <row r="166" spans="1:138" s="20" customFormat="1">
      <c r="A166" s="3" t="s">
        <v>332</v>
      </c>
      <c r="B166" s="3" t="s">
        <v>246</v>
      </c>
      <c r="C166" s="28" t="s">
        <v>607</v>
      </c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0">
        <v>4.6055999999999999</v>
      </c>
      <c r="BA166" s="20">
        <v>4.6245934200000001</v>
      </c>
      <c r="BB166" s="20">
        <v>4.5964429999999998</v>
      </c>
      <c r="BC166" s="20">
        <v>4.5866200600000004</v>
      </c>
      <c r="BD166" s="20">
        <v>4.5777546999999998</v>
      </c>
      <c r="BE166" s="20">
        <v>4.5762387499999999</v>
      </c>
      <c r="BF166" s="20">
        <v>4.5785329800000003</v>
      </c>
      <c r="BG166" s="20">
        <v>4.5819946700000003</v>
      </c>
      <c r="BH166" s="20">
        <v>4.6110208699999999</v>
      </c>
      <c r="BI166" s="20">
        <v>8.6800471399999992</v>
      </c>
      <c r="BJ166" s="20">
        <v>8.7555266899999999</v>
      </c>
      <c r="BK166" s="20">
        <v>8.8262719999999995</v>
      </c>
      <c r="BL166" s="20">
        <v>7.9863149800000004</v>
      </c>
      <c r="BM166" s="20">
        <v>12.380072</v>
      </c>
      <c r="BN166" s="20">
        <v>10.137877</v>
      </c>
      <c r="BO166" s="20">
        <v>4.5375699999999997</v>
      </c>
      <c r="BP166" s="20">
        <v>30.051663000000001</v>
      </c>
      <c r="BQ166" s="20">
        <v>17.454737999999999</v>
      </c>
      <c r="BR166" s="20">
        <v>4.5560600000000004</v>
      </c>
      <c r="BS166" s="20">
        <v>21.409714999999998</v>
      </c>
      <c r="BT166" s="20">
        <v>21.440480000000001</v>
      </c>
      <c r="BU166" s="20">
        <v>21.353061</v>
      </c>
      <c r="BV166" s="20">
        <v>21.440480000000001</v>
      </c>
      <c r="BW166" s="20">
        <v>21.369992</v>
      </c>
      <c r="BX166" s="20">
        <v>21.249782</v>
      </c>
      <c r="BY166" s="20">
        <v>21.339550890000002</v>
      </c>
      <c r="BZ166" s="20">
        <v>21.168859569999999</v>
      </c>
      <c r="CA166" s="20">
        <v>21.177843020000001</v>
      </c>
      <c r="CB166" s="20">
        <v>21.146888879999999</v>
      </c>
      <c r="CC166" s="20">
        <v>21.040821309999998</v>
      </c>
      <c r="CD166" s="20">
        <v>21.061136250000001</v>
      </c>
      <c r="CE166" s="20">
        <v>21.13160993</v>
      </c>
      <c r="CF166" s="20">
        <v>4.6044262500000004</v>
      </c>
      <c r="CG166" s="20">
        <v>4.5949298499999998</v>
      </c>
      <c r="CH166" s="20">
        <v>4.5664917699999998</v>
      </c>
      <c r="CI166" s="20">
        <v>4.54021309</v>
      </c>
      <c r="CJ166" s="20">
        <v>4.5146199899999999</v>
      </c>
      <c r="CK166" s="20">
        <v>4.5661410399999998</v>
      </c>
      <c r="CL166" s="20">
        <v>4.5132116499999997</v>
      </c>
      <c r="CM166" s="20">
        <v>4.5236346300000001</v>
      </c>
      <c r="CN166" s="20">
        <v>4.54883828</v>
      </c>
      <c r="CO166" s="20">
        <v>4.5486135399999998</v>
      </c>
      <c r="CP166" s="20">
        <v>4.5150983499999997</v>
      </c>
      <c r="CQ166" s="20">
        <v>4.5731892800000002</v>
      </c>
      <c r="CR166" s="20">
        <v>4.7086626200000001</v>
      </c>
      <c r="CS166" s="20">
        <v>4.7503065700000002</v>
      </c>
      <c r="CT166" s="20">
        <v>4.7400718499999996</v>
      </c>
      <c r="CU166" s="20">
        <v>4.8041349200000001</v>
      </c>
      <c r="CV166" s="20">
        <v>4.7871617799999999</v>
      </c>
      <c r="CW166" s="20">
        <v>4.8397673299999999</v>
      </c>
      <c r="CX166" s="20">
        <v>4.9981331399999993</v>
      </c>
      <c r="CY166" s="20">
        <v>4.9397598899999995</v>
      </c>
      <c r="CZ166" s="20">
        <v>5.3369571699999998</v>
      </c>
      <c r="DA166" s="20">
        <v>5.3241630099999995</v>
      </c>
      <c r="DB166" s="20">
        <v>5.6657593400000001</v>
      </c>
      <c r="DC166" s="20">
        <v>5.3175296100000002</v>
      </c>
      <c r="DD166" s="44">
        <v>5.2345930799999998</v>
      </c>
      <c r="DE166" s="44">
        <v>5.3065190300000005</v>
      </c>
      <c r="DF166" s="20">
        <v>5.2871397699999996</v>
      </c>
      <c r="DG166" s="20">
        <v>6.0371811600000003</v>
      </c>
      <c r="DH166" s="44">
        <v>5.6666635000000003</v>
      </c>
      <c r="DI166" s="44">
        <v>5.5256713700000004</v>
      </c>
      <c r="DJ166" s="20">
        <v>5.4818986199999999</v>
      </c>
      <c r="DK166" s="44">
        <v>5.4693324900000002</v>
      </c>
      <c r="DL166" s="20">
        <v>5.3580730000000001</v>
      </c>
      <c r="DM166" s="20">
        <v>5.3233155200000004</v>
      </c>
      <c r="DN166" s="20">
        <v>5.5605462300000008</v>
      </c>
      <c r="DO166" s="20">
        <v>5.4188991</v>
      </c>
      <c r="DP166" s="20">
        <v>42.363385319999999</v>
      </c>
      <c r="DQ166" s="20">
        <v>42.55554068</v>
      </c>
      <c r="DR166" s="20">
        <v>42.437435640000004</v>
      </c>
      <c r="DS166" s="20">
        <v>43.423182390000001</v>
      </c>
      <c r="DT166" s="20">
        <v>43.0410009</v>
      </c>
      <c r="DU166" s="49">
        <v>44.213147970000001</v>
      </c>
      <c r="DV166" s="49">
        <v>1.6088603500000001</v>
      </c>
      <c r="DW166" s="20">
        <v>0.64587998000000002</v>
      </c>
      <c r="DX166" s="20">
        <v>0.49128666999999998</v>
      </c>
      <c r="DY166" s="20">
        <v>0.44381001000000003</v>
      </c>
      <c r="DZ166" s="20">
        <v>0.34076166999999996</v>
      </c>
      <c r="EA166" s="20">
        <v>0.36197667</v>
      </c>
      <c r="EB166" s="20">
        <v>13.324580340000001</v>
      </c>
      <c r="EC166" s="20">
        <v>13.81957667</v>
      </c>
      <c r="ED166" s="20">
        <v>14.16477667</v>
      </c>
      <c r="EE166" s="20">
        <v>1.2982757899999999</v>
      </c>
      <c r="EF166" s="20">
        <v>0.96427667000000006</v>
      </c>
      <c r="EG166" s="20">
        <v>0.86777667000000003</v>
      </c>
      <c r="EH166" s="20">
        <v>0.83347667000000003</v>
      </c>
    </row>
    <row r="167" spans="1:138" s="20" customFormat="1">
      <c r="A167" s="3" t="s">
        <v>333</v>
      </c>
      <c r="B167" s="3" t="s">
        <v>247</v>
      </c>
      <c r="C167" s="28" t="s">
        <v>608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DD167" s="44"/>
      <c r="DE167" s="44"/>
      <c r="DH167" s="44"/>
      <c r="DI167" s="44"/>
      <c r="DK167" s="44"/>
      <c r="DU167" s="49"/>
      <c r="DV167" s="49"/>
    </row>
    <row r="168" spans="1:138" s="20" customFormat="1">
      <c r="A168" s="3" t="s">
        <v>334</v>
      </c>
      <c r="B168" s="3" t="s">
        <v>248</v>
      </c>
      <c r="C168" s="28" t="s">
        <v>609</v>
      </c>
      <c r="D168" s="28">
        <v>0.37142599999997111</v>
      </c>
      <c r="E168" s="28">
        <v>0.65202800000001637</v>
      </c>
      <c r="F168" s="28">
        <v>0.33307500000000878</v>
      </c>
      <c r="G168" s="28">
        <v>7.9220984799999954</v>
      </c>
      <c r="H168" s="28">
        <v>7.9624179200000116</v>
      </c>
      <c r="I168" s="28">
        <v>8.4851570000000169</v>
      </c>
      <c r="J168" s="28">
        <v>2.0230000000000001E-3</v>
      </c>
      <c r="K168" s="28">
        <v>8.9889169999999812</v>
      </c>
      <c r="L168" s="28">
        <v>7.1504919999999874</v>
      </c>
      <c r="M168" s="28">
        <v>6.1367220000000042</v>
      </c>
      <c r="N168" s="28">
        <v>6.7293350000000176</v>
      </c>
      <c r="O168" s="28">
        <v>10.041805000000037</v>
      </c>
      <c r="P168" s="28">
        <v>9.6733699999999754</v>
      </c>
      <c r="Q168" s="28">
        <v>10.973155000000022</v>
      </c>
      <c r="R168" s="28">
        <v>11.120162000000008</v>
      </c>
      <c r="S168" s="28">
        <v>9.5059930000000179</v>
      </c>
      <c r="T168" s="28">
        <v>7.8521169999999785</v>
      </c>
      <c r="U168" s="28">
        <v>10.149410999999986</v>
      </c>
      <c r="V168" s="28">
        <v>0.25187199999999166</v>
      </c>
      <c r="W168" s="28">
        <v>9.9687360000000069</v>
      </c>
      <c r="X168" s="28">
        <v>8.9727510000000024</v>
      </c>
      <c r="Y168" s="28">
        <v>8.1195060000000296</v>
      </c>
      <c r="Z168" s="28">
        <v>7.4073697999999695</v>
      </c>
      <c r="AA168" s="28">
        <v>12.077026999999973</v>
      </c>
      <c r="AB168" s="28">
        <v>11.175255000000012</v>
      </c>
      <c r="AC168" s="28">
        <v>12.21441443000003</v>
      </c>
      <c r="AD168" s="28">
        <v>11.426024489999989</v>
      </c>
      <c r="AE168" s="28">
        <v>10.820104549999979</v>
      </c>
      <c r="AF168" s="28">
        <v>10.835840780000007</v>
      </c>
      <c r="AG168" s="28">
        <v>9.612686999999994</v>
      </c>
      <c r="AH168" s="28">
        <v>0.46141169000002835</v>
      </c>
      <c r="AI168" s="28">
        <v>11.09063099999997</v>
      </c>
      <c r="AJ168" s="28">
        <v>10.71675000000001</v>
      </c>
      <c r="AK168" s="28">
        <v>9.2728799999999669</v>
      </c>
      <c r="AL168" s="28">
        <v>10.303639999999977</v>
      </c>
      <c r="AM168" s="28">
        <v>12.843545000000031</v>
      </c>
      <c r="AN168" s="28">
        <v>13.362754090000001</v>
      </c>
      <c r="AO168" s="28">
        <v>17.11196125999998</v>
      </c>
      <c r="AP168" s="28">
        <v>16.803382000000031</v>
      </c>
      <c r="AQ168" s="28">
        <v>18.412267219999986</v>
      </c>
      <c r="AR168" s="28">
        <v>17.90546500000001</v>
      </c>
      <c r="AS168" s="28">
        <v>17.111659000000017</v>
      </c>
      <c r="AT168" s="28">
        <v>6.2172729999999801</v>
      </c>
      <c r="AU168" s="28">
        <v>8.4391059999999776</v>
      </c>
      <c r="AV168" s="28">
        <v>15.184558669999994</v>
      </c>
      <c r="AW168" s="28">
        <v>12.223738750000006</v>
      </c>
      <c r="AX168" s="28">
        <v>13.986641099999996</v>
      </c>
      <c r="AY168" s="28">
        <v>16.406504000000002</v>
      </c>
      <c r="AZ168" s="20">
        <v>16.778767929999972</v>
      </c>
      <c r="BA168" s="20">
        <v>14.95888132999999</v>
      </c>
      <c r="BB168" s="20">
        <v>17.945587999999987</v>
      </c>
      <c r="BC168" s="20">
        <v>14.483231263999993</v>
      </c>
      <c r="BD168" s="20">
        <v>17.046222279999977</v>
      </c>
      <c r="BE168" s="20">
        <v>21.666748899999998</v>
      </c>
      <c r="BF168" s="20">
        <v>9.2006835999999872</v>
      </c>
      <c r="BG168" s="20">
        <v>18.75880562999998</v>
      </c>
      <c r="BH168" s="20">
        <v>19.955179610000027</v>
      </c>
      <c r="BI168" s="20">
        <v>13.039197209999994</v>
      </c>
      <c r="BJ168" s="20">
        <v>13.721702970000035</v>
      </c>
      <c r="BK168" s="20">
        <v>16.664960999999948</v>
      </c>
      <c r="BL168" s="20">
        <v>21.407764080000021</v>
      </c>
      <c r="BM168" s="20">
        <v>21.862381999999997</v>
      </c>
      <c r="BN168" s="20">
        <v>18.017574999999994</v>
      </c>
      <c r="BO168" s="20">
        <v>14.698199000000059</v>
      </c>
      <c r="BP168" s="20">
        <v>10.006939000000017</v>
      </c>
      <c r="BQ168" s="20">
        <v>11.681505999999956</v>
      </c>
      <c r="BR168" s="20">
        <v>9.4443959999999834</v>
      </c>
      <c r="BS168" s="20">
        <v>15.221441999999996</v>
      </c>
      <c r="BT168" s="20">
        <v>13.777129999999943</v>
      </c>
      <c r="BU168" s="20">
        <v>6.6530428000000086</v>
      </c>
      <c r="BV168" s="20">
        <v>8.6802159999999446</v>
      </c>
      <c r="BW168" s="20">
        <v>12.019151000000022</v>
      </c>
      <c r="BX168" s="20">
        <v>15.341210999999987</v>
      </c>
      <c r="BY168" s="20">
        <v>18.106564920000011</v>
      </c>
      <c r="BZ168" s="20">
        <v>16.401021039999989</v>
      </c>
      <c r="CA168" s="20">
        <v>13.688783210000054</v>
      </c>
      <c r="CB168" s="20">
        <v>13.630759330000018</v>
      </c>
      <c r="CC168" s="20">
        <v>11.917882750000018</v>
      </c>
      <c r="CD168" s="20">
        <v>2.3385770699999284</v>
      </c>
      <c r="CE168" s="20">
        <v>18.182459969999968</v>
      </c>
      <c r="CF168" s="20">
        <v>21.466652900000042</v>
      </c>
      <c r="CG168" s="20">
        <v>24.232167579999896</v>
      </c>
      <c r="CH168" s="20">
        <v>20.233130120000055</v>
      </c>
      <c r="CI168" s="20">
        <v>22.792661439999904</v>
      </c>
      <c r="CJ168" s="20">
        <v>24.110938469999979</v>
      </c>
      <c r="CK168" s="20">
        <v>28.210212490000032</v>
      </c>
      <c r="CL168" s="20">
        <v>24.664361669999977</v>
      </c>
      <c r="CM168" s="20">
        <v>26.190990209999939</v>
      </c>
      <c r="CN168" s="20">
        <v>28.786396189999977</v>
      </c>
      <c r="CO168" s="20">
        <v>53.751946360000005</v>
      </c>
      <c r="CP168" s="20">
        <v>3.3646031599999446</v>
      </c>
      <c r="CQ168" s="20">
        <v>41.641275609999923</v>
      </c>
      <c r="CR168" s="20">
        <v>39.848087630000009</v>
      </c>
      <c r="CS168" s="20">
        <v>28.837511989999967</v>
      </c>
      <c r="CT168" s="20">
        <v>33.895364529999966</v>
      </c>
      <c r="CU168" s="20">
        <v>53.541598640000018</v>
      </c>
      <c r="CV168" s="20">
        <v>53.339891759999915</v>
      </c>
      <c r="CW168" s="20">
        <v>59.512662899999896</v>
      </c>
      <c r="CX168" s="20">
        <v>65.674673549999994</v>
      </c>
      <c r="CY168" s="20">
        <v>61.919943169999954</v>
      </c>
      <c r="CZ168" s="20">
        <v>64.126333799999998</v>
      </c>
      <c r="DA168" s="20">
        <v>61.627659170000072</v>
      </c>
      <c r="DB168" s="20">
        <v>46.746320489999846</v>
      </c>
      <c r="DC168" s="20">
        <v>49.724945979999973</v>
      </c>
      <c r="DD168" s="44">
        <v>44.421476809999916</v>
      </c>
      <c r="DE168" s="44">
        <v>41.812237690000018</v>
      </c>
      <c r="DF168" s="20">
        <v>55.503845000000013</v>
      </c>
      <c r="DG168" s="20">
        <v>80.590099790000068</v>
      </c>
      <c r="DH168" s="44">
        <v>55.766954069999997</v>
      </c>
      <c r="DI168" s="44">
        <v>76.026322810000011</v>
      </c>
      <c r="DJ168" s="20">
        <v>53.689982920000034</v>
      </c>
      <c r="DK168" s="44">
        <v>56.339381169999911</v>
      </c>
      <c r="DL168" s="20">
        <v>60.150184870000032</v>
      </c>
      <c r="DM168" s="20">
        <v>50.667818770000054</v>
      </c>
      <c r="DN168" s="20">
        <v>24.131683479999765</v>
      </c>
      <c r="DO168" s="20">
        <v>43.358888200000081</v>
      </c>
      <c r="DP168" s="20">
        <v>42.86708845999982</v>
      </c>
      <c r="DQ168" s="20">
        <v>36.724303720000023</v>
      </c>
      <c r="DR168" s="20">
        <v>39.765757079999901</v>
      </c>
      <c r="DS168" s="20">
        <v>46.662161059999903</v>
      </c>
      <c r="DT168" s="20">
        <v>7.6554147999999032</v>
      </c>
      <c r="DU168" s="49">
        <v>16.346865659999821</v>
      </c>
      <c r="DV168" s="49">
        <v>4.9561174600004279</v>
      </c>
      <c r="DW168" s="20">
        <v>10.066681370000197</v>
      </c>
      <c r="DX168" s="20">
        <v>16.031869230000098</v>
      </c>
      <c r="DY168" s="20">
        <v>32.899606779999999</v>
      </c>
      <c r="DZ168" s="20">
        <v>-24.598266610000223</v>
      </c>
      <c r="EA168" s="20">
        <v>24.144805260000112</v>
      </c>
      <c r="EB168" s="20">
        <v>29.400590559999841</v>
      </c>
      <c r="EC168" s="20">
        <v>22.561716580000052</v>
      </c>
      <c r="ED168" s="20">
        <v>26.090504810000198</v>
      </c>
      <c r="EE168" s="20">
        <v>32.82926666000003</v>
      </c>
      <c r="EF168" s="20">
        <v>30.167579090000118</v>
      </c>
      <c r="EG168" s="20">
        <v>66.726307309999697</v>
      </c>
      <c r="EH168" s="20">
        <v>76.907787590000339</v>
      </c>
    </row>
    <row r="169" spans="1:138" s="20" customFormat="1">
      <c r="A169" s="3" t="s">
        <v>335</v>
      </c>
      <c r="B169" s="20" t="s">
        <v>249</v>
      </c>
      <c r="C169" s="28" t="s">
        <v>610</v>
      </c>
      <c r="D169" s="28">
        <v>44.881676000000006</v>
      </c>
      <c r="E169" s="28">
        <v>47.740147</v>
      </c>
      <c r="F169" s="28">
        <v>45.683318</v>
      </c>
      <c r="G169" s="28">
        <v>40.165931999999998</v>
      </c>
      <c r="H169" s="28">
        <v>39.94991443</v>
      </c>
      <c r="I169" s="28">
        <v>39.379430999999997</v>
      </c>
      <c r="J169" s="28">
        <v>45.550314</v>
      </c>
      <c r="K169" s="28">
        <v>40.128301999999998</v>
      </c>
      <c r="L169" s="28">
        <v>39.903561000000003</v>
      </c>
      <c r="M169" s="28">
        <v>39.494827000000001</v>
      </c>
      <c r="N169" s="28">
        <v>43.225394000000001</v>
      </c>
      <c r="O169" s="28">
        <v>53.445326000000001</v>
      </c>
      <c r="P169" s="28">
        <v>51.015236000000002</v>
      </c>
      <c r="Q169" s="28">
        <v>54.198450000000001</v>
      </c>
      <c r="R169" s="28">
        <v>54.214537999999997</v>
      </c>
      <c r="S169" s="28">
        <v>54.146523999999999</v>
      </c>
      <c r="T169" s="28">
        <v>49.782032000000001</v>
      </c>
      <c r="U169" s="28">
        <v>47.262177999999999</v>
      </c>
      <c r="V169" s="28">
        <v>52.107987999999999</v>
      </c>
      <c r="W169" s="28">
        <v>46.576912999999998</v>
      </c>
      <c r="X169" s="28">
        <v>49.342450499999998</v>
      </c>
      <c r="Y169" s="28">
        <v>48.334206500000001</v>
      </c>
      <c r="Z169" s="28">
        <v>47.714936000000002</v>
      </c>
      <c r="AA169" s="28">
        <v>48.953476999999999</v>
      </c>
      <c r="AB169" s="28">
        <v>47.203851999999998</v>
      </c>
      <c r="AC169" s="28">
        <v>48.740555999999998</v>
      </c>
      <c r="AD169" s="28">
        <v>48.346922999999997</v>
      </c>
      <c r="AE169" s="28">
        <v>48.237454</v>
      </c>
      <c r="AF169" s="28">
        <v>48.282074000000001</v>
      </c>
      <c r="AG169" s="28">
        <v>48.290730000000003</v>
      </c>
      <c r="AH169" s="28">
        <v>54.050440999999999</v>
      </c>
      <c r="AI169" s="28">
        <v>48.814833</v>
      </c>
      <c r="AJ169" s="28">
        <v>49.337341000000002</v>
      </c>
      <c r="AK169" s="28">
        <v>48.481229999999996</v>
      </c>
      <c r="AL169" s="28">
        <v>48.671689999999998</v>
      </c>
      <c r="AM169" s="28">
        <v>51.150494999999999</v>
      </c>
      <c r="AN169" s="28">
        <v>50.114019999999996</v>
      </c>
      <c r="AO169" s="28">
        <v>51.803080999999999</v>
      </c>
      <c r="AP169" s="28">
        <v>51.616343999999998</v>
      </c>
      <c r="AQ169" s="28">
        <v>53.554400999999999</v>
      </c>
      <c r="AR169" s="28">
        <v>54.343108000000001</v>
      </c>
      <c r="AS169" s="28">
        <v>56.527422000000001</v>
      </c>
      <c r="AT169" s="28">
        <v>59.780307000000001</v>
      </c>
      <c r="AU169" s="28">
        <v>53.440365999999997</v>
      </c>
      <c r="AV169" s="28">
        <v>53.156081999999998</v>
      </c>
      <c r="AW169" s="28">
        <v>53.156081999999998</v>
      </c>
      <c r="AX169" s="28">
        <v>52.113095999999999</v>
      </c>
      <c r="AY169" s="28">
        <v>54.317843000000003</v>
      </c>
      <c r="AZ169" s="20">
        <v>52.823645999999997</v>
      </c>
      <c r="BA169" s="20">
        <v>79.919481540000007</v>
      </c>
      <c r="BB169" s="20">
        <v>78.428174000000013</v>
      </c>
      <c r="BC169" s="20">
        <v>77.413645860000003</v>
      </c>
      <c r="BD169" s="20">
        <v>78.701472159999994</v>
      </c>
      <c r="BE169" s="20">
        <v>79.38867298000001</v>
      </c>
      <c r="BF169" s="20">
        <v>93.004641960000001</v>
      </c>
      <c r="BG169" s="20">
        <v>79.670201559999995</v>
      </c>
      <c r="BH169" s="20">
        <v>79.360330200000007</v>
      </c>
      <c r="BI169" s="20">
        <v>78.179802980000005</v>
      </c>
      <c r="BJ169" s="20">
        <v>82.495732579999995</v>
      </c>
      <c r="BK169" s="20">
        <v>85.49139000000001</v>
      </c>
      <c r="BL169" s="20">
        <v>55.399847870000002</v>
      </c>
      <c r="BM169" s="20">
        <v>58.748690999999994</v>
      </c>
      <c r="BN169" s="20">
        <v>55.387782000000001</v>
      </c>
      <c r="BO169" s="20">
        <v>61.217481999999997</v>
      </c>
      <c r="BP169" s="20">
        <v>105.498732</v>
      </c>
      <c r="BQ169" s="20">
        <v>104.95787800000001</v>
      </c>
      <c r="BR169" s="20">
        <v>123.74217200000001</v>
      </c>
      <c r="BS169" s="20">
        <v>107.99890000000001</v>
      </c>
      <c r="BT169" s="20">
        <v>108.71427799999999</v>
      </c>
      <c r="BU169" s="20">
        <v>105.35605200000001</v>
      </c>
      <c r="BV169" s="20">
        <v>107.659032</v>
      </c>
      <c r="BW169" s="20">
        <v>109.100336</v>
      </c>
      <c r="BX169" s="20">
        <v>70.202950000000001</v>
      </c>
      <c r="BY169" s="20">
        <v>71.404962670000003</v>
      </c>
      <c r="BZ169" s="20">
        <v>71.167022939999995</v>
      </c>
      <c r="CA169" s="20">
        <v>70.961999570000003</v>
      </c>
      <c r="CB169" s="20">
        <v>70.755104169999996</v>
      </c>
      <c r="CC169" s="20">
        <v>70.492992340000001</v>
      </c>
      <c r="CD169" s="20">
        <v>82.416650000000004</v>
      </c>
      <c r="CE169" s="20">
        <v>73.760733490000007</v>
      </c>
      <c r="CF169" s="20">
        <v>93.651755030000004</v>
      </c>
      <c r="CG169" s="20">
        <v>98.455889429999999</v>
      </c>
      <c r="CH169" s="20">
        <v>96.042978529999999</v>
      </c>
      <c r="CI169" s="20">
        <v>205.66109313000001</v>
      </c>
      <c r="CJ169" s="20">
        <v>103.47930939</v>
      </c>
      <c r="CK169" s="20">
        <v>104.7483283</v>
      </c>
      <c r="CL169" s="20">
        <v>122.45423355</v>
      </c>
      <c r="CM169" s="20">
        <v>123.18711</v>
      </c>
      <c r="CN169" s="20">
        <v>125.65893104</v>
      </c>
      <c r="CO169" s="20">
        <v>132.56792802999999</v>
      </c>
      <c r="CP169" s="20">
        <v>125.59393444000001</v>
      </c>
      <c r="CQ169" s="20">
        <v>132.76273406000001</v>
      </c>
      <c r="CR169" s="20">
        <v>133.72261861000001</v>
      </c>
      <c r="CS169" s="20">
        <v>132.73387353000001</v>
      </c>
      <c r="CT169" s="20">
        <v>135.94636152000001</v>
      </c>
      <c r="CU169" s="20">
        <v>162.76304271000001</v>
      </c>
      <c r="CV169" s="20">
        <v>146.09741351</v>
      </c>
      <c r="CW169" s="20">
        <v>142.37629953000001</v>
      </c>
      <c r="CX169" s="20">
        <v>149.28354596000003</v>
      </c>
      <c r="CY169" s="20">
        <v>150.68268610000001</v>
      </c>
      <c r="CZ169" s="20">
        <v>156.7838599000001</v>
      </c>
      <c r="DA169" s="20">
        <v>161.06954339999999</v>
      </c>
      <c r="DB169" s="20">
        <v>162.36571129000001</v>
      </c>
      <c r="DC169" s="20">
        <v>127.36980641</v>
      </c>
      <c r="DD169" s="44">
        <v>128.49501685000001</v>
      </c>
      <c r="DE169" s="44">
        <v>134.67019897</v>
      </c>
      <c r="DF169" s="20">
        <v>131.38086849999999</v>
      </c>
      <c r="DG169" s="20">
        <v>146.07859736</v>
      </c>
      <c r="DH169" s="44">
        <v>138.05469554999999</v>
      </c>
      <c r="DI169" s="44">
        <v>142.89411111999999</v>
      </c>
      <c r="DJ169" s="20">
        <v>141.17983623999999</v>
      </c>
      <c r="DK169" s="44">
        <v>140.26833796</v>
      </c>
      <c r="DL169" s="20">
        <v>144.36294119999999</v>
      </c>
      <c r="DM169" s="20">
        <v>164.18315824000001</v>
      </c>
      <c r="DN169" s="20">
        <v>189.18518765000002</v>
      </c>
      <c r="DO169" s="20">
        <v>164.82593411000011</v>
      </c>
      <c r="DP169" s="20">
        <v>172.05787495999994</v>
      </c>
      <c r="DQ169" s="20">
        <v>169.69570345000002</v>
      </c>
      <c r="DR169" s="20">
        <v>170.54958696000003</v>
      </c>
      <c r="DS169" s="20">
        <v>175.80815951000005</v>
      </c>
      <c r="DT169" s="20">
        <v>126.49713516999996</v>
      </c>
      <c r="DU169" s="49">
        <v>128.23184128999995</v>
      </c>
      <c r="DV169" s="49">
        <v>234.05710098</v>
      </c>
      <c r="DW169" s="20">
        <v>248.63115733999993</v>
      </c>
      <c r="DX169" s="20">
        <v>211.10052291000002</v>
      </c>
      <c r="DY169" s="20">
        <v>214.74058654000004</v>
      </c>
      <c r="DZ169" s="20">
        <v>258.20739758000002</v>
      </c>
      <c r="EA169" s="20">
        <v>243.77531003999997</v>
      </c>
      <c r="EB169" s="20">
        <v>264.35747718999994</v>
      </c>
      <c r="EC169" s="20">
        <v>248.71951172999994</v>
      </c>
      <c r="ED169" s="20">
        <v>251.75753044999999</v>
      </c>
      <c r="EE169" s="20">
        <v>264.56389868999986</v>
      </c>
      <c r="EF169" s="20">
        <v>220.14298913999997</v>
      </c>
      <c r="EG169" s="20">
        <v>232.98869437999994</v>
      </c>
      <c r="EH169" s="20">
        <v>236.81126534999999</v>
      </c>
    </row>
    <row r="170" spans="1:138" s="20" customFormat="1">
      <c r="A170" s="3" t="s">
        <v>336</v>
      </c>
      <c r="B170" s="20" t="s">
        <v>250</v>
      </c>
      <c r="C170" s="28" t="s">
        <v>611</v>
      </c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DD170" s="44"/>
      <c r="DE170" s="44"/>
      <c r="DH170" s="44"/>
      <c r="DI170" s="44"/>
      <c r="DK170" s="44"/>
      <c r="DU170" s="49"/>
      <c r="DV170" s="49"/>
    </row>
    <row r="171" spans="1:138" s="20" customFormat="1">
      <c r="A171" s="3" t="s">
        <v>337</v>
      </c>
      <c r="B171" s="20" t="s">
        <v>251</v>
      </c>
      <c r="C171" s="28" t="s">
        <v>612</v>
      </c>
      <c r="D171" s="28">
        <v>10.952928</v>
      </c>
      <c r="E171" s="28">
        <v>12.032444</v>
      </c>
      <c r="F171" s="28">
        <v>11.358374</v>
      </c>
      <c r="G171" s="28">
        <v>9.7786860000000004</v>
      </c>
      <c r="H171" s="28">
        <v>9.7327095399999983</v>
      </c>
      <c r="I171" s="28">
        <v>9.3457129999999999</v>
      </c>
      <c r="J171" s="28">
        <v>9.4787719999999993</v>
      </c>
      <c r="K171" s="28">
        <v>9.6182839999999992</v>
      </c>
      <c r="L171" s="28">
        <v>9.5487319999999993</v>
      </c>
      <c r="M171" s="28">
        <v>9.2329620000000006</v>
      </c>
      <c r="N171" s="28">
        <v>10.255775999999999</v>
      </c>
      <c r="O171" s="28">
        <v>16.028169999999999</v>
      </c>
      <c r="P171" s="28">
        <v>14.185651</v>
      </c>
      <c r="Q171" s="28">
        <v>16.062926000000001</v>
      </c>
      <c r="R171" s="28">
        <v>16.270651000000001</v>
      </c>
      <c r="S171" s="28">
        <v>16.352442</v>
      </c>
      <c r="T171" s="28">
        <v>13.526844000000001</v>
      </c>
      <c r="U171" s="28">
        <v>12.564116</v>
      </c>
      <c r="V171" s="28">
        <v>11.843506</v>
      </c>
      <c r="W171" s="28">
        <v>12.248559999999999</v>
      </c>
      <c r="X171" s="28">
        <v>15.200383</v>
      </c>
      <c r="Y171" s="28">
        <v>12.18566</v>
      </c>
      <c r="Z171" s="28">
        <v>12.239814000000001</v>
      </c>
      <c r="AA171" s="28">
        <v>13.028801</v>
      </c>
      <c r="AB171" s="28">
        <v>12.026163</v>
      </c>
      <c r="AC171" s="28">
        <v>12.583218710000001</v>
      </c>
      <c r="AD171" s="28">
        <v>12.574792410000001</v>
      </c>
      <c r="AE171" s="28">
        <v>12.31114554</v>
      </c>
      <c r="AF171" s="28">
        <v>12.73176119</v>
      </c>
      <c r="AG171" s="28">
        <v>12.534024</v>
      </c>
      <c r="AH171" s="28">
        <v>12.096616259999999</v>
      </c>
      <c r="AI171" s="28">
        <v>12.800615000000001</v>
      </c>
      <c r="AJ171" s="28">
        <v>12.819337000000001</v>
      </c>
      <c r="AK171" s="28">
        <v>12.528854000000001</v>
      </c>
      <c r="AL171" s="28">
        <v>12.591431</v>
      </c>
      <c r="AM171" s="28">
        <v>13.739777999999999</v>
      </c>
      <c r="AN171" s="28">
        <v>13.179541220000001</v>
      </c>
      <c r="AO171" s="28">
        <v>13.68584029</v>
      </c>
      <c r="AP171" s="28">
        <v>13.695484</v>
      </c>
      <c r="AQ171" s="28">
        <v>14.584472999999999</v>
      </c>
      <c r="AR171" s="28">
        <v>14.937657</v>
      </c>
      <c r="AS171" s="28">
        <v>15.626711</v>
      </c>
      <c r="AT171" s="28">
        <v>13.946383000000001</v>
      </c>
      <c r="AU171" s="28">
        <v>14.309748000000001</v>
      </c>
      <c r="AV171" s="28">
        <v>13.898355779999999</v>
      </c>
      <c r="AW171" s="28">
        <v>13.49393529</v>
      </c>
      <c r="AX171" s="28">
        <v>13.24884129</v>
      </c>
      <c r="AY171" s="28">
        <v>14.184972</v>
      </c>
      <c r="AZ171" s="20">
        <v>13.36315443</v>
      </c>
      <c r="BA171" s="20">
        <v>13.83665077</v>
      </c>
      <c r="BB171" s="20">
        <v>13.717117999999999</v>
      </c>
      <c r="BC171" s="20">
        <v>13.47959483</v>
      </c>
      <c r="BD171" s="20">
        <v>13.85032687</v>
      </c>
      <c r="BE171" s="20">
        <v>13.942888160000001</v>
      </c>
      <c r="BF171" s="20">
        <v>14.333817979999999</v>
      </c>
      <c r="BG171" s="20">
        <v>14.064783609999999</v>
      </c>
      <c r="BH171" s="20">
        <v>14.120481249999999</v>
      </c>
      <c r="BI171" s="20">
        <v>13.538164070000001</v>
      </c>
      <c r="BJ171" s="20">
        <v>14.433277260000001</v>
      </c>
      <c r="BK171" s="20">
        <v>15.294385</v>
      </c>
      <c r="BL171" s="20">
        <v>14.299674080000001</v>
      </c>
      <c r="BM171" s="20">
        <v>14.631515</v>
      </c>
      <c r="BN171" s="20">
        <v>14.340745</v>
      </c>
      <c r="BO171" s="20">
        <v>17.136616</v>
      </c>
      <c r="BP171" s="20">
        <v>20.179141000000001</v>
      </c>
      <c r="BQ171" s="20">
        <v>20.455428000000001</v>
      </c>
      <c r="BR171" s="20">
        <v>22.555361999999999</v>
      </c>
      <c r="BS171" s="20">
        <v>21.227345</v>
      </c>
      <c r="BT171" s="20">
        <v>21.158892999999999</v>
      </c>
      <c r="BU171" s="20">
        <v>20.419834999999999</v>
      </c>
      <c r="BV171" s="20">
        <v>21.098372000000001</v>
      </c>
      <c r="BW171" s="20">
        <v>21.458151000000001</v>
      </c>
      <c r="BX171" s="20">
        <v>21.296600000000002</v>
      </c>
      <c r="BY171" s="20">
        <v>21.470751029999999</v>
      </c>
      <c r="BZ171" s="20">
        <v>21.743598370000001</v>
      </c>
      <c r="CA171" s="20">
        <v>21.37862999</v>
      </c>
      <c r="CB171" s="20">
        <v>21.406203090000002</v>
      </c>
      <c r="CC171" s="20">
        <v>21.334097880000002</v>
      </c>
      <c r="CD171" s="20">
        <v>23.910882829999998</v>
      </c>
      <c r="CE171" s="20">
        <v>22.773676859999998</v>
      </c>
      <c r="CF171" s="20">
        <v>33.351394589999998</v>
      </c>
      <c r="CG171" s="20">
        <v>35.879057439999997</v>
      </c>
      <c r="CH171" s="20">
        <v>34.303852550000002</v>
      </c>
      <c r="CI171" s="20">
        <v>89.521056110000004</v>
      </c>
      <c r="CJ171" s="20">
        <v>37.818502289999998</v>
      </c>
      <c r="CK171" s="20">
        <v>38.649137510000003</v>
      </c>
      <c r="CL171" s="20">
        <v>46.867686220000003</v>
      </c>
      <c r="CM171" s="20">
        <v>47.451467000000001</v>
      </c>
      <c r="CN171" s="20">
        <v>48.746435259999998</v>
      </c>
      <c r="CO171" s="20">
        <v>51.90537277</v>
      </c>
      <c r="CP171" s="20">
        <v>45.515487840000006</v>
      </c>
      <c r="CQ171" s="20">
        <v>52.283072830000002</v>
      </c>
      <c r="CR171" s="20">
        <v>53.639183840000001</v>
      </c>
      <c r="CS171" s="20">
        <v>52.32927025</v>
      </c>
      <c r="CT171" s="20">
        <v>54.387787400000001</v>
      </c>
      <c r="CU171" s="20">
        <v>67.819371739999994</v>
      </c>
      <c r="CV171" s="20">
        <v>60.774868179999999</v>
      </c>
      <c r="CW171" s="20">
        <v>56.882332729999995</v>
      </c>
      <c r="CX171" s="20">
        <v>62.145282630000004</v>
      </c>
      <c r="CY171" s="20">
        <v>63.31514129</v>
      </c>
      <c r="CZ171" s="20">
        <v>67.84651848</v>
      </c>
      <c r="DA171" s="20">
        <v>70.49769981</v>
      </c>
      <c r="DB171" s="20">
        <v>64.899766670000005</v>
      </c>
      <c r="DC171" s="20">
        <v>49.722099720000003</v>
      </c>
      <c r="DD171" s="44">
        <v>50.08128078</v>
      </c>
      <c r="DE171" s="44">
        <v>51.208578500000002</v>
      </c>
      <c r="DF171" s="20">
        <v>50.261414369999997</v>
      </c>
      <c r="DG171" s="20">
        <v>58.289748859999996</v>
      </c>
      <c r="DH171" s="44">
        <v>53.291049309999998</v>
      </c>
      <c r="DI171" s="44">
        <v>57.106126869999997</v>
      </c>
      <c r="DJ171" s="20">
        <v>55.855568779999999</v>
      </c>
      <c r="DK171" s="44">
        <v>55.797483550000003</v>
      </c>
      <c r="DL171" s="20">
        <v>58.519846200000003</v>
      </c>
      <c r="DM171" s="20">
        <v>74.022438609999995</v>
      </c>
      <c r="DN171" s="20">
        <v>82.760595370000004</v>
      </c>
      <c r="DO171" s="20">
        <v>73.864520010000007</v>
      </c>
      <c r="DP171" s="20">
        <v>75.611653279999999</v>
      </c>
      <c r="DQ171" s="20">
        <v>74.543705129999992</v>
      </c>
      <c r="DR171" s="20">
        <v>75.024093019999995</v>
      </c>
      <c r="DS171" s="20">
        <v>77.457534530000004</v>
      </c>
      <c r="DT171" s="20">
        <v>26.628671000000001</v>
      </c>
      <c r="DU171" s="49">
        <v>26.89602314</v>
      </c>
      <c r="DV171" s="49">
        <v>76.505221730000002</v>
      </c>
      <c r="DW171" s="20">
        <v>84.864010120000003</v>
      </c>
      <c r="DX171" s="20">
        <v>63.644109829999998</v>
      </c>
      <c r="DY171" s="20">
        <v>64.714284609999993</v>
      </c>
      <c r="DZ171" s="20">
        <v>79.623186540000006</v>
      </c>
      <c r="EA171" s="20">
        <v>79.204663260000004</v>
      </c>
      <c r="EB171" s="20">
        <v>90.592549829999996</v>
      </c>
      <c r="EC171" s="20">
        <v>80.99772990000001</v>
      </c>
      <c r="ED171" s="20">
        <v>79.736894790000008</v>
      </c>
      <c r="EE171" s="20">
        <v>85.052457079999996</v>
      </c>
      <c r="EF171" s="20">
        <v>42.358655649999996</v>
      </c>
      <c r="EG171" s="20">
        <v>50.099961530000002</v>
      </c>
      <c r="EH171" s="20">
        <v>51.795443409999997</v>
      </c>
    </row>
    <row r="172" spans="1:138" s="20" customFormat="1">
      <c r="A172" s="3" t="s">
        <v>338</v>
      </c>
      <c r="B172" s="20" t="s">
        <v>252</v>
      </c>
      <c r="C172" s="28" t="s">
        <v>613</v>
      </c>
      <c r="D172" s="28">
        <v>5.9351739999999999</v>
      </c>
      <c r="E172" s="28">
        <v>6.0945270000000002</v>
      </c>
      <c r="F172" s="28">
        <v>5.9855830000000001</v>
      </c>
      <c r="G172" s="28">
        <v>5.5492179999999998</v>
      </c>
      <c r="H172" s="28">
        <v>5.4929161399999993</v>
      </c>
      <c r="I172" s="28">
        <v>5.4589809999999996</v>
      </c>
      <c r="J172" s="28">
        <v>5.5806839999999998</v>
      </c>
      <c r="K172" s="28">
        <v>5.5664530000000001</v>
      </c>
      <c r="L172" s="28">
        <v>5.5170849999999998</v>
      </c>
      <c r="M172" s="28">
        <v>5.5490130000000004</v>
      </c>
      <c r="N172" s="28">
        <v>6.1829510000000001</v>
      </c>
      <c r="O172" s="28">
        <v>7.6053769999999998</v>
      </c>
      <c r="P172" s="28">
        <v>7.611402</v>
      </c>
      <c r="Q172" s="28">
        <v>7.9862070000000003</v>
      </c>
      <c r="R172" s="28">
        <v>7.795407</v>
      </c>
      <c r="S172" s="28">
        <v>7.6883309999999998</v>
      </c>
      <c r="T172" s="28">
        <v>7.0291160000000001</v>
      </c>
      <c r="U172" s="28">
        <v>6.6373930000000003</v>
      </c>
      <c r="V172" s="28">
        <v>6.3830819999999999</v>
      </c>
      <c r="W172" s="28">
        <v>6.4690219999999998</v>
      </c>
      <c r="X172" s="28">
        <v>7.0593969999999997</v>
      </c>
      <c r="Y172" s="28">
        <v>6.39018</v>
      </c>
      <c r="Z172" s="28">
        <v>6.7674469999999998</v>
      </c>
      <c r="AA172" s="28">
        <v>6.546322</v>
      </c>
      <c r="AB172" s="28">
        <v>6.6498689999999998</v>
      </c>
      <c r="AC172" s="28">
        <v>6.8295607199999999</v>
      </c>
      <c r="AD172" s="28">
        <v>6.6066613800000002</v>
      </c>
      <c r="AE172" s="28">
        <v>6.5996971000000002</v>
      </c>
      <c r="AF172" s="28">
        <v>6.5203112599999997</v>
      </c>
      <c r="AG172" s="28">
        <v>6.5221710000000002</v>
      </c>
      <c r="AH172" s="28">
        <v>6.5507796000000003</v>
      </c>
      <c r="AI172" s="28">
        <v>6.5815330000000003</v>
      </c>
      <c r="AJ172" s="28">
        <v>6.5534090000000003</v>
      </c>
      <c r="AK172" s="28">
        <v>6.5078639999999996</v>
      </c>
      <c r="AL172" s="28">
        <v>6.4733270000000003</v>
      </c>
      <c r="AM172" s="28">
        <v>6.6836279999999997</v>
      </c>
      <c r="AN172" s="28">
        <v>6.8216581400000003</v>
      </c>
      <c r="AO172" s="28">
        <v>6.8913204199999996</v>
      </c>
      <c r="AP172" s="28">
        <v>6.655036</v>
      </c>
      <c r="AQ172" s="28">
        <v>6.8761380000000001</v>
      </c>
      <c r="AR172" s="28">
        <v>7.0915150000000002</v>
      </c>
      <c r="AS172" s="28">
        <v>7.6436159999999997</v>
      </c>
      <c r="AT172" s="28">
        <v>6.8683050000000003</v>
      </c>
      <c r="AU172" s="28">
        <v>6.9089429999999998</v>
      </c>
      <c r="AV172" s="28">
        <v>6.8181337400000004</v>
      </c>
      <c r="AW172" s="28">
        <v>6.8083516099999999</v>
      </c>
      <c r="AX172" s="28">
        <v>6.8585664299999998</v>
      </c>
      <c r="AY172" s="28">
        <v>6.8882830000000004</v>
      </c>
      <c r="AZ172" s="20">
        <v>7.0454307800000002</v>
      </c>
      <c r="BA172" s="20">
        <v>7.1383094800000002</v>
      </c>
      <c r="BB172" s="20">
        <v>6.9982430000000004</v>
      </c>
      <c r="BC172" s="20">
        <v>6.93804468</v>
      </c>
      <c r="BD172" s="20">
        <v>6.9833374299999997</v>
      </c>
      <c r="BE172" s="20">
        <v>7.0214925700000004</v>
      </c>
      <c r="BF172" s="20">
        <v>7.0323711099999997</v>
      </c>
      <c r="BG172" s="20">
        <v>7.0572089599999996</v>
      </c>
      <c r="BH172" s="20">
        <v>7.0673475200000002</v>
      </c>
      <c r="BI172" s="20">
        <v>7.0841305800000001</v>
      </c>
      <c r="BJ172" s="20">
        <v>7.1741473899999999</v>
      </c>
      <c r="BK172" s="20">
        <v>7.4205290000000002</v>
      </c>
      <c r="BL172" s="20">
        <v>7.4027298100000003</v>
      </c>
      <c r="BM172" s="20">
        <v>7.5009889999999997</v>
      </c>
      <c r="BN172" s="20">
        <v>7.3372130000000002</v>
      </c>
      <c r="BO172" s="20">
        <v>8.0826580000000003</v>
      </c>
      <c r="BP172" s="20">
        <v>8.7833179999999995</v>
      </c>
      <c r="BQ172" s="20">
        <v>8.9156180000000003</v>
      </c>
      <c r="BR172" s="20">
        <v>8.8960849999999994</v>
      </c>
      <c r="BS172" s="20">
        <v>8.9937719999999999</v>
      </c>
      <c r="BT172" s="20">
        <v>8.9229009999999995</v>
      </c>
      <c r="BU172" s="20">
        <v>8.9612719999999992</v>
      </c>
      <c r="BV172" s="20">
        <v>8.9675580000000004</v>
      </c>
      <c r="BW172" s="20">
        <v>9.0308170000000008</v>
      </c>
      <c r="BX172" s="20">
        <v>9.1882490000000008</v>
      </c>
      <c r="BY172" s="20">
        <v>9.3689160000000005</v>
      </c>
      <c r="BZ172" s="20">
        <v>9.1560176000000002</v>
      </c>
      <c r="CA172" s="20">
        <v>9.1192761900000008</v>
      </c>
      <c r="CB172" s="20">
        <v>9.0899915100000008</v>
      </c>
      <c r="CC172" s="20">
        <v>9.1088350499999997</v>
      </c>
      <c r="CD172" s="20">
        <v>9.0786493000000004</v>
      </c>
      <c r="CE172" s="20">
        <v>9.3493578300000006</v>
      </c>
      <c r="CF172" s="20">
        <v>12.75256319</v>
      </c>
      <c r="CG172" s="20">
        <v>12.817353990000001</v>
      </c>
      <c r="CH172" s="20">
        <v>12.86465372</v>
      </c>
      <c r="CI172" s="20">
        <v>31.530329999999999</v>
      </c>
      <c r="CJ172" s="20">
        <v>13.64414131</v>
      </c>
      <c r="CK172" s="20">
        <v>13.59062198</v>
      </c>
      <c r="CL172" s="20">
        <v>16.861985010000001</v>
      </c>
      <c r="CM172" s="20">
        <v>16.813213520000001</v>
      </c>
      <c r="CN172" s="20">
        <v>17.072769730000001</v>
      </c>
      <c r="CO172" s="20">
        <v>17.048762320000002</v>
      </c>
      <c r="CP172" s="20">
        <v>13.165862429999999</v>
      </c>
      <c r="CQ172" s="20">
        <v>17.12090559</v>
      </c>
      <c r="CR172" s="20">
        <v>16.950530409999999</v>
      </c>
      <c r="CS172" s="20">
        <v>17.686040869999999</v>
      </c>
      <c r="CT172" s="20">
        <v>17.85634087</v>
      </c>
      <c r="CU172" s="20">
        <v>21.651888809999999</v>
      </c>
      <c r="CV172" s="20">
        <v>17.972916649999998</v>
      </c>
      <c r="CW172" s="20">
        <v>18.263674079999998</v>
      </c>
      <c r="CX172" s="20">
        <v>18.20512957</v>
      </c>
      <c r="CY172" s="20">
        <v>18.006942590000001</v>
      </c>
      <c r="CZ172" s="20">
        <v>18.063182170000001</v>
      </c>
      <c r="DA172" s="20">
        <v>18.394514309999998</v>
      </c>
      <c r="DB172" s="20">
        <v>15.178238670000001</v>
      </c>
      <c r="DC172" s="20">
        <v>14.75402532</v>
      </c>
      <c r="DD172" s="44">
        <v>14.853154760000001</v>
      </c>
      <c r="DE172" s="44">
        <v>16.113906839999999</v>
      </c>
      <c r="DF172" s="20">
        <v>15.155042590000001</v>
      </c>
      <c r="DG172" s="20">
        <v>15.189806069999999</v>
      </c>
      <c r="DH172" s="44">
        <v>15.51672181</v>
      </c>
      <c r="DI172" s="44">
        <v>15.722639600000001</v>
      </c>
      <c r="DJ172" s="20">
        <v>15.89170363</v>
      </c>
      <c r="DK172" s="44">
        <v>15.66804687</v>
      </c>
      <c r="DL172" s="20">
        <v>15.45139739</v>
      </c>
      <c r="DM172" s="20">
        <v>15.317696939999999</v>
      </c>
      <c r="DN172" s="20">
        <v>15.242238689999999</v>
      </c>
      <c r="DO172" s="20">
        <v>15.624484820000001</v>
      </c>
      <c r="DP172" s="20">
        <v>15.848235189999999</v>
      </c>
      <c r="DQ172" s="20">
        <v>15.70495064</v>
      </c>
      <c r="DR172" s="20">
        <v>15.67298439</v>
      </c>
      <c r="DS172" s="20">
        <v>15.661535669999999</v>
      </c>
      <c r="DT172" s="20">
        <v>16.597633760000001</v>
      </c>
      <c r="DU172" s="49">
        <v>16.166219900000002</v>
      </c>
      <c r="DV172" s="49">
        <v>34.078239909999994</v>
      </c>
      <c r="DW172" s="20">
        <v>34.422488420000001</v>
      </c>
      <c r="DX172" s="20">
        <v>28.361721239999998</v>
      </c>
      <c r="DY172" s="20">
        <v>28.446614520000001</v>
      </c>
      <c r="DZ172" s="20">
        <v>28.054020420000001</v>
      </c>
      <c r="EA172" s="20">
        <v>31.119925579999997</v>
      </c>
      <c r="EB172" s="20">
        <v>33.084588350000004</v>
      </c>
      <c r="EC172" s="20">
        <v>30.52161911</v>
      </c>
      <c r="ED172" s="20">
        <v>30.826966250000002</v>
      </c>
      <c r="EE172" s="20">
        <v>31.119483039999999</v>
      </c>
      <c r="EF172" s="20">
        <v>31.08891977</v>
      </c>
      <c r="EG172" s="20">
        <v>31.575410649999998</v>
      </c>
      <c r="EH172" s="20">
        <v>31.953926559999999</v>
      </c>
    </row>
    <row r="173" spans="1:138" s="20" customFormat="1">
      <c r="A173" s="3" t="s">
        <v>339</v>
      </c>
      <c r="B173" s="20" t="s">
        <v>253</v>
      </c>
      <c r="C173" s="28" t="s">
        <v>614</v>
      </c>
      <c r="D173" s="28">
        <v>2.4335000000000002E-2</v>
      </c>
      <c r="E173" s="28">
        <v>2.5526E-2</v>
      </c>
      <c r="F173" s="28">
        <v>2.6285000000000003E-2</v>
      </c>
      <c r="G173" s="28">
        <v>1.4844E-2</v>
      </c>
      <c r="H173" s="28">
        <v>1.183592E-2</v>
      </c>
      <c r="I173" s="28">
        <v>1.5979E-2</v>
      </c>
      <c r="J173" s="28">
        <v>1.3764E-2</v>
      </c>
      <c r="K173" s="28">
        <v>1.2848E-2</v>
      </c>
      <c r="L173" s="28">
        <v>1.4314E-2</v>
      </c>
      <c r="M173" s="28">
        <v>1.4814000000000001E-2</v>
      </c>
      <c r="N173" s="28">
        <v>2.0097E-2</v>
      </c>
      <c r="O173" s="28">
        <v>1.3335E-3</v>
      </c>
      <c r="P173" s="28">
        <v>1.3313E-2</v>
      </c>
      <c r="Q173" s="28">
        <v>1.5716999999999998E-2</v>
      </c>
      <c r="R173" s="28">
        <v>1.7208000000000001E-2</v>
      </c>
      <c r="S173" s="28">
        <v>1.6746E-2</v>
      </c>
      <c r="T173" s="28">
        <v>1.6598999999999999E-2</v>
      </c>
      <c r="U173" s="28">
        <v>1.6716000000000002E-2</v>
      </c>
      <c r="V173" s="28">
        <v>1.6015000000000001E-2</v>
      </c>
      <c r="W173" s="28">
        <v>1.5899E-2</v>
      </c>
      <c r="X173" s="28">
        <v>1.5965E-2</v>
      </c>
      <c r="Y173" s="28">
        <v>1.5772000000000001E-2</v>
      </c>
      <c r="Z173" s="28">
        <v>1.5886999999999998E-2</v>
      </c>
      <c r="AA173" s="28">
        <v>1.5413E-2</v>
      </c>
      <c r="AB173" s="28">
        <v>1.5344E-2</v>
      </c>
      <c r="AC173" s="28">
        <v>1.534014E-2</v>
      </c>
      <c r="AD173" s="28">
        <v>1.5920210000000001E-2</v>
      </c>
      <c r="AE173" s="28">
        <v>1.7975410000000001E-2</v>
      </c>
      <c r="AF173" s="28">
        <v>1.6503520000000001E-2</v>
      </c>
      <c r="AG173" s="28">
        <v>1.6594000000000001E-2</v>
      </c>
      <c r="AH173" s="28">
        <v>1.6577870000000001E-2</v>
      </c>
      <c r="AI173" s="28">
        <v>1.8314E-2</v>
      </c>
      <c r="AJ173" s="28">
        <v>1.8867999999999999E-2</v>
      </c>
      <c r="AK173" s="28">
        <v>1.8508E-2</v>
      </c>
      <c r="AL173" s="28">
        <v>2.0375000000000001E-2</v>
      </c>
      <c r="AM173" s="28">
        <v>2.0409E-2</v>
      </c>
      <c r="AN173" s="28">
        <v>1.9769439999999999E-2</v>
      </c>
      <c r="AO173" s="28">
        <v>2.2568520000000002E-2</v>
      </c>
      <c r="AP173" s="28">
        <v>2.2173999999999999E-2</v>
      </c>
      <c r="AQ173" s="28">
        <v>2.2817E-2</v>
      </c>
      <c r="AR173" s="28">
        <v>2.1774000000000002E-2</v>
      </c>
      <c r="AS173" s="28">
        <v>2.2466E-2</v>
      </c>
      <c r="AT173" s="28">
        <v>2.2433999999999999E-2</v>
      </c>
      <c r="AU173" s="28">
        <v>3.2894E-2</v>
      </c>
      <c r="AV173" s="28">
        <v>2.2263649999999999E-2</v>
      </c>
      <c r="AW173" s="28">
        <v>2.1842449999999999E-2</v>
      </c>
      <c r="AX173" s="28">
        <v>2.1809140000000001E-2</v>
      </c>
      <c r="AY173" s="28">
        <v>2.1769E-2</v>
      </c>
      <c r="AZ173" s="20">
        <v>2.1286610000000001E-2</v>
      </c>
      <c r="BA173" s="20">
        <v>2.1393519999999999E-2</v>
      </c>
      <c r="BB173" s="20">
        <v>2.1628000000000001E-2</v>
      </c>
      <c r="BC173" s="20">
        <v>2.194898E-2</v>
      </c>
      <c r="BD173" s="20">
        <v>2.1724920000000002E-2</v>
      </c>
      <c r="BE173" s="20">
        <v>2.0919859999999998E-2</v>
      </c>
      <c r="BF173" s="20">
        <v>2.085652E-2</v>
      </c>
      <c r="BG173" s="20">
        <v>2.1139640000000001E-2</v>
      </c>
      <c r="BH173" s="20">
        <v>2.1060039999999999E-2</v>
      </c>
      <c r="BI173" s="20">
        <v>2.2429379999999999E-2</v>
      </c>
      <c r="BJ173" s="20">
        <v>2.41327E-2</v>
      </c>
      <c r="BK173" s="20">
        <v>2.5732999999999999E-2</v>
      </c>
      <c r="BL173" s="20">
        <v>2.5398609999999999E-2</v>
      </c>
      <c r="BM173" s="20">
        <v>3.2481999999999997E-2</v>
      </c>
      <c r="BN173" s="20">
        <v>2.5708999999999999E-2</v>
      </c>
      <c r="BO173" s="20">
        <v>2.5762E-2</v>
      </c>
      <c r="BP173" s="20">
        <v>2.5788999999999999E-2</v>
      </c>
      <c r="BQ173" s="20">
        <v>2.5857000000000002E-2</v>
      </c>
      <c r="BR173" s="20">
        <v>2.6446999999999998E-2</v>
      </c>
      <c r="BS173" s="20">
        <v>2.6027000000000002E-2</v>
      </c>
      <c r="BT173" s="20">
        <v>4.5726000000000003E-2</v>
      </c>
      <c r="BU173" s="20">
        <v>3.5255000000000002E-2</v>
      </c>
      <c r="BV173" s="20">
        <v>2.8882999999999999E-2</v>
      </c>
      <c r="BW173" s="20">
        <v>2.9069000000000001E-2</v>
      </c>
      <c r="BX173" s="20">
        <v>4.0344999999999999E-2</v>
      </c>
      <c r="BY173" s="20">
        <v>3.0647500000000001E-2</v>
      </c>
      <c r="BZ173" s="20">
        <v>3.0972119999999999E-2</v>
      </c>
      <c r="CA173" s="20">
        <v>3.0582700000000001E-2</v>
      </c>
      <c r="CB173" s="20">
        <v>3.1983049999999999E-2</v>
      </c>
      <c r="CC173" s="20">
        <v>3.3759240000000003E-2</v>
      </c>
      <c r="CD173" s="20">
        <v>0.11915655999999999</v>
      </c>
      <c r="CE173" s="20">
        <v>5.0801260000000001E-2</v>
      </c>
      <c r="CF173" s="20">
        <v>3.3339550000000003E-2</v>
      </c>
      <c r="CG173" s="20">
        <v>5.0360000000000002E-2</v>
      </c>
      <c r="CH173" s="20">
        <v>3.5612619999999998E-2</v>
      </c>
      <c r="CI173" s="20">
        <v>3.897813E-2</v>
      </c>
      <c r="CJ173" s="20">
        <v>4.0585080000000003E-2</v>
      </c>
      <c r="CK173" s="20">
        <v>4.0263769999999997E-2</v>
      </c>
      <c r="CL173" s="20">
        <v>5.6280280000000002E-2</v>
      </c>
      <c r="CM173" s="20">
        <v>7.9265100000000005E-2</v>
      </c>
      <c r="CN173" s="20">
        <v>4.8569389999999997E-2</v>
      </c>
      <c r="CO173" s="20">
        <v>4.9071679999999999E-2</v>
      </c>
      <c r="CP173" s="20">
        <v>5.7835440000000002E-2</v>
      </c>
      <c r="CQ173" s="20">
        <v>5.4206980000000002E-2</v>
      </c>
      <c r="CR173" s="20">
        <v>5.4414900000000002E-2</v>
      </c>
      <c r="CS173" s="20">
        <v>5.1832349999999999E-2</v>
      </c>
      <c r="CT173" s="20">
        <v>5.5578299999999997E-2</v>
      </c>
      <c r="CU173" s="20">
        <v>7.2111999999999996E-2</v>
      </c>
      <c r="CV173" s="20">
        <v>0.15534744</v>
      </c>
      <c r="CW173" s="20">
        <v>5.3296929999999999E-2</v>
      </c>
      <c r="CX173" s="20">
        <v>5.5631460000000001E-2</v>
      </c>
      <c r="CY173" s="20">
        <v>5.3367499999999998E-2</v>
      </c>
      <c r="CZ173" s="20">
        <v>5.0253400000000004E-2</v>
      </c>
      <c r="DA173" s="20">
        <v>5.1561099999999999E-2</v>
      </c>
      <c r="DB173" s="20">
        <v>4.728694E-2</v>
      </c>
      <c r="DC173" s="20">
        <v>4.5747210000000003E-2</v>
      </c>
      <c r="DD173" s="44">
        <v>6.0836250000000001E-2</v>
      </c>
      <c r="DE173" s="44">
        <v>4.5589379999999999E-2</v>
      </c>
      <c r="DF173" s="20">
        <v>4.673588E-2</v>
      </c>
      <c r="DG173" s="20">
        <v>4.5030269999999997E-2</v>
      </c>
      <c r="DH173" s="44">
        <v>0.51396520000000001</v>
      </c>
      <c r="DI173" s="44">
        <v>4.841152E-2</v>
      </c>
      <c r="DJ173" s="20">
        <v>5.0176619999999998E-2</v>
      </c>
      <c r="DK173" s="44">
        <v>4.3608969999999997E-2</v>
      </c>
      <c r="DL173" s="20">
        <v>0.13184702000000001</v>
      </c>
      <c r="DM173" s="20">
        <v>4.0334559999999998E-2</v>
      </c>
      <c r="DN173" s="20">
        <v>0.11162180000000001</v>
      </c>
      <c r="DO173" s="20">
        <v>3.8427989999999995E-2</v>
      </c>
      <c r="DP173" s="20">
        <v>7.3327820000000002E-2</v>
      </c>
      <c r="DQ173" s="20">
        <v>5.2738430000000003E-2</v>
      </c>
      <c r="DR173" s="20">
        <v>0.11508749</v>
      </c>
      <c r="DS173" s="20">
        <v>5.7385029999999997E-2</v>
      </c>
      <c r="DT173" s="20">
        <v>7.2799570000000008E-2</v>
      </c>
      <c r="DU173" s="49">
        <v>3.9429269999999995E-2</v>
      </c>
      <c r="DV173" s="49">
        <v>4.1060730000000004E-2</v>
      </c>
      <c r="DW173" s="20">
        <v>0.11963322999999999</v>
      </c>
      <c r="DX173" s="20">
        <v>7.2566859999999997E-2</v>
      </c>
      <c r="DY173" s="20">
        <v>0.21321551</v>
      </c>
      <c r="DZ173" s="20">
        <v>4.871234E-2</v>
      </c>
      <c r="EA173" s="20">
        <v>0.14726996000000001</v>
      </c>
      <c r="EB173" s="20">
        <v>0.28419887999999999</v>
      </c>
      <c r="EC173" s="20">
        <v>6.3754439999999996E-2</v>
      </c>
      <c r="ED173" s="20">
        <v>7.3623910000000001E-2</v>
      </c>
      <c r="EE173" s="20">
        <v>0.15963317999999999</v>
      </c>
      <c r="EF173" s="20">
        <v>3.8020319999999996E-2</v>
      </c>
      <c r="EG173" s="20">
        <v>3.9147889999999998E-2</v>
      </c>
      <c r="EH173" s="20">
        <v>0.36999239</v>
      </c>
    </row>
    <row r="174" spans="1:138" s="20" customFormat="1">
      <c r="A174" s="3" t="s">
        <v>340</v>
      </c>
      <c r="B174" s="20" t="s">
        <v>254</v>
      </c>
      <c r="C174" s="28" t="s">
        <v>615</v>
      </c>
      <c r="D174" s="28">
        <v>0.95359300000000002</v>
      </c>
      <c r="E174" s="28">
        <v>1.107472</v>
      </c>
      <c r="F174" s="28">
        <v>0.996363</v>
      </c>
      <c r="G174" s="28">
        <v>0.93459099999999995</v>
      </c>
      <c r="H174" s="28">
        <v>0.90799317000000002</v>
      </c>
      <c r="I174" s="28">
        <v>0.89568300000000001</v>
      </c>
      <c r="J174" s="28">
        <v>0.89330399999999999</v>
      </c>
      <c r="K174" s="28">
        <v>0.85874200000000001</v>
      </c>
      <c r="L174" s="28">
        <v>0.87400900000000004</v>
      </c>
      <c r="M174" s="28">
        <v>0.826129</v>
      </c>
      <c r="N174" s="28">
        <v>1.2100900000000001</v>
      </c>
      <c r="O174" s="28">
        <v>1.327078</v>
      </c>
      <c r="P174" s="28">
        <v>1.179943</v>
      </c>
      <c r="Q174" s="28">
        <v>1.392652</v>
      </c>
      <c r="R174" s="28">
        <v>1.2129289999999999</v>
      </c>
      <c r="S174" s="28">
        <v>1.1583730000000001</v>
      </c>
      <c r="T174" s="28">
        <v>1.0791139999999999</v>
      </c>
      <c r="U174" s="28">
        <v>1.158093</v>
      </c>
      <c r="V174" s="28">
        <v>1.00925</v>
      </c>
      <c r="W174" s="28">
        <v>1.0029939999999999</v>
      </c>
      <c r="X174" s="28">
        <v>1.191125</v>
      </c>
      <c r="Y174" s="28">
        <v>0.97314299999999998</v>
      </c>
      <c r="Z174" s="28">
        <v>0.99680000000000002</v>
      </c>
      <c r="AA174" s="28">
        <v>1.0601130000000001</v>
      </c>
      <c r="AB174" s="28">
        <v>0.999641</v>
      </c>
      <c r="AC174" s="28">
        <v>1.0346345299999999</v>
      </c>
      <c r="AD174" s="28">
        <v>1.0394277199999999</v>
      </c>
      <c r="AE174" s="28">
        <v>1.21940073</v>
      </c>
      <c r="AF174" s="28">
        <v>1.0380062699999999</v>
      </c>
      <c r="AG174" s="28">
        <v>1.0573980000000001</v>
      </c>
      <c r="AH174" s="28">
        <v>1.0063796300000001</v>
      </c>
      <c r="AI174" s="28">
        <v>1.0173049999999999</v>
      </c>
      <c r="AJ174" s="28">
        <v>1.001366</v>
      </c>
      <c r="AK174" s="28">
        <v>1.109407</v>
      </c>
      <c r="AL174" s="28">
        <v>1.0377700000000001</v>
      </c>
      <c r="AM174" s="28">
        <v>1.172801</v>
      </c>
      <c r="AN174" s="28">
        <v>1.1462954000000001</v>
      </c>
      <c r="AO174" s="28">
        <v>1.4437988500000001</v>
      </c>
      <c r="AP174" s="28">
        <v>1.76972</v>
      </c>
      <c r="AQ174" s="28">
        <v>1.6957629999999999</v>
      </c>
      <c r="AR174" s="28">
        <v>1.6839770000000001</v>
      </c>
      <c r="AS174" s="28">
        <v>1.6737949999999999</v>
      </c>
      <c r="AT174" s="28">
        <v>1.6995469999999999</v>
      </c>
      <c r="AU174" s="28">
        <v>1.7057089999999999</v>
      </c>
      <c r="AV174" s="28">
        <v>1.66030184</v>
      </c>
      <c r="AW174" s="28">
        <v>1.61657133</v>
      </c>
      <c r="AX174" s="28">
        <v>1.6448379099999999</v>
      </c>
      <c r="AY174" s="28">
        <v>1.657923</v>
      </c>
      <c r="AZ174" s="20">
        <v>1.6656917899999999</v>
      </c>
      <c r="BA174" s="20">
        <v>1.7441194099999999</v>
      </c>
      <c r="BB174" s="20">
        <v>1.6544559999999999</v>
      </c>
      <c r="BC174" s="20">
        <v>1.6212391100000001</v>
      </c>
      <c r="BD174" s="20">
        <v>1.74860298</v>
      </c>
      <c r="BE174" s="20">
        <v>1.63250176</v>
      </c>
      <c r="BF174" s="20">
        <v>1.6190921899999999</v>
      </c>
      <c r="BG174" s="20">
        <v>1.65248905</v>
      </c>
      <c r="BH174" s="20">
        <v>1.55870449</v>
      </c>
      <c r="BI174" s="20">
        <v>1.6725833999999999</v>
      </c>
      <c r="BJ174" s="20">
        <v>1.58088757</v>
      </c>
      <c r="BK174" s="20">
        <v>1.5697300000000001</v>
      </c>
      <c r="BL174" s="20">
        <v>1.5978404900000001</v>
      </c>
      <c r="BM174" s="20">
        <v>1.6399779999999999</v>
      </c>
      <c r="BN174" s="20">
        <v>1.5742499999999999</v>
      </c>
      <c r="BO174" s="20">
        <v>1.7262150000000001</v>
      </c>
      <c r="BP174" s="20">
        <v>1.7912509999999999</v>
      </c>
      <c r="BQ174" s="20">
        <v>1.822136</v>
      </c>
      <c r="BR174" s="20">
        <v>1.7404539999999999</v>
      </c>
      <c r="BS174" s="20">
        <v>1.8326579999999999</v>
      </c>
      <c r="BT174" s="20">
        <v>1.7618290000000001</v>
      </c>
      <c r="BU174" s="20">
        <v>1.7332810000000001</v>
      </c>
      <c r="BV174" s="20">
        <v>1.9699390000000001</v>
      </c>
      <c r="BW174" s="20">
        <v>1.824848</v>
      </c>
      <c r="BX174" s="20">
        <v>1.9128309999999999</v>
      </c>
      <c r="BY174" s="20">
        <v>2.3631536299999998</v>
      </c>
      <c r="BZ174" s="20">
        <v>2.3705940000000001</v>
      </c>
      <c r="CA174" s="20">
        <v>2.3130877999999999</v>
      </c>
      <c r="CB174" s="20">
        <v>2.3451319900000001</v>
      </c>
      <c r="CC174" s="20">
        <v>2.2803467799999999</v>
      </c>
      <c r="CD174" s="20">
        <v>2.2833095600000002</v>
      </c>
      <c r="CE174" s="20">
        <v>2.3024366999999999</v>
      </c>
      <c r="CF174" s="20">
        <v>3.22502479</v>
      </c>
      <c r="CG174" s="20">
        <v>3.2737284299999998</v>
      </c>
      <c r="CH174" s="20">
        <v>3.30142121</v>
      </c>
      <c r="CI174" s="20">
        <v>8.0452502599999995</v>
      </c>
      <c r="CJ174" s="20">
        <v>3.5322810699999998</v>
      </c>
      <c r="CK174" s="20">
        <v>3.5776885300000001</v>
      </c>
      <c r="CL174" s="20">
        <v>4.5355446500000003</v>
      </c>
      <c r="CM174" s="20">
        <v>4.46496827</v>
      </c>
      <c r="CN174" s="20">
        <v>4.5585467800000004</v>
      </c>
      <c r="CO174" s="20">
        <v>4.5288383300000001</v>
      </c>
      <c r="CP174" s="20">
        <v>3.4862775299999997</v>
      </c>
      <c r="CQ174" s="20">
        <v>4.3834212600000004</v>
      </c>
      <c r="CR174" s="20">
        <v>4.4252799300000003</v>
      </c>
      <c r="CS174" s="20">
        <v>4.9503085999999996</v>
      </c>
      <c r="CT174" s="20">
        <v>5.2890760700000001</v>
      </c>
      <c r="CU174" s="20">
        <v>6.0948616600000003</v>
      </c>
      <c r="CV174" s="20">
        <v>5.1550136499999999</v>
      </c>
      <c r="CW174" s="20">
        <v>5.2999105599999998</v>
      </c>
      <c r="CX174" s="20">
        <v>5.6152118299999998</v>
      </c>
      <c r="CY174" s="20">
        <v>5.4149115200000004</v>
      </c>
      <c r="CZ174" s="20">
        <v>6.18115813</v>
      </c>
      <c r="DA174" s="20">
        <v>6.2053918499999998</v>
      </c>
      <c r="DB174" s="20">
        <v>6.5791913299999996</v>
      </c>
      <c r="DC174" s="20">
        <v>5.5421791000000002</v>
      </c>
      <c r="DD174" s="44">
        <v>5.36081685</v>
      </c>
      <c r="DE174" s="44">
        <v>5.63804617</v>
      </c>
      <c r="DF174" s="20">
        <v>5.6078120599999997</v>
      </c>
      <c r="DG174" s="20">
        <v>7.6509595499999996</v>
      </c>
      <c r="DH174" s="44">
        <v>6.8221706400000004</v>
      </c>
      <c r="DI174" s="44">
        <v>6.5813051900000001</v>
      </c>
      <c r="DJ174" s="20">
        <v>6.1100647099999996</v>
      </c>
      <c r="DK174" s="44">
        <v>6.1260496199999999</v>
      </c>
      <c r="DL174" s="20">
        <v>6.1198665200000004</v>
      </c>
      <c r="DM174" s="20">
        <v>5.9756682999999997</v>
      </c>
      <c r="DN174" s="20">
        <v>6.0999014000000003</v>
      </c>
      <c r="DO174" s="20">
        <v>6.1327562599999998</v>
      </c>
      <c r="DP174" s="20">
        <v>6.5648488799999996</v>
      </c>
      <c r="DQ174" s="20">
        <v>6.0259877199999998</v>
      </c>
      <c r="DR174" s="20">
        <v>6.0176041100000006</v>
      </c>
      <c r="DS174" s="20">
        <v>6.4732697899999998</v>
      </c>
      <c r="DT174" s="20">
        <v>6.3542254400000004</v>
      </c>
      <c r="DU174" s="49">
        <v>6.7266391399999996</v>
      </c>
      <c r="DV174" s="49">
        <v>14.5555801</v>
      </c>
      <c r="DW174" s="20">
        <v>14.908950970000001</v>
      </c>
      <c r="DX174" s="20">
        <v>12.372682320000001</v>
      </c>
      <c r="DY174" s="20">
        <v>12.436299759999999</v>
      </c>
      <c r="DZ174" s="20">
        <v>12.08776909</v>
      </c>
      <c r="EA174" s="20">
        <v>13.416167960000001</v>
      </c>
      <c r="EB174" s="20">
        <v>13.736520179999999</v>
      </c>
      <c r="EC174" s="20">
        <v>12.93042318</v>
      </c>
      <c r="ED174" s="20">
        <v>12.986405550000001</v>
      </c>
      <c r="EE174" s="20">
        <v>13.549535890000001</v>
      </c>
      <c r="EF174" s="20">
        <v>13.141697859999999</v>
      </c>
      <c r="EG174" s="20">
        <v>13.550590849999999</v>
      </c>
      <c r="EH174" s="20">
        <v>13.747453589999999</v>
      </c>
    </row>
    <row r="175" spans="1:138" s="20" customFormat="1">
      <c r="A175" s="3" t="s">
        <v>362</v>
      </c>
      <c r="B175" s="20" t="s">
        <v>255</v>
      </c>
      <c r="C175" s="28" t="s">
        <v>691</v>
      </c>
      <c r="D175" s="28">
        <v>3.0667870000000002</v>
      </c>
      <c r="E175" s="28">
        <v>3.169467</v>
      </c>
      <c r="F175" s="28">
        <v>3.1306889999999998</v>
      </c>
      <c r="G175" s="28">
        <v>2.350336</v>
      </c>
      <c r="H175" s="28">
        <v>2.34227322</v>
      </c>
      <c r="I175" s="28">
        <v>2.3151959999999998</v>
      </c>
      <c r="J175" s="28">
        <v>2.309653</v>
      </c>
      <c r="K175" s="28">
        <v>2.3242090000000002</v>
      </c>
      <c r="L175" s="28">
        <v>2.3242280000000002</v>
      </c>
      <c r="M175" s="28">
        <v>2.2997480000000001</v>
      </c>
      <c r="N175" s="28">
        <v>2.3700009999999998</v>
      </c>
      <c r="O175" s="28">
        <v>3.0104639999999998</v>
      </c>
      <c r="P175" s="28">
        <v>2.998812</v>
      </c>
      <c r="Q175" s="28">
        <v>3.031406</v>
      </c>
      <c r="R175" s="28">
        <v>3.027568</v>
      </c>
      <c r="S175" s="28">
        <v>2.9992709999999998</v>
      </c>
      <c r="T175" s="28">
        <v>2.880547</v>
      </c>
      <c r="U175" s="28">
        <v>2.7320959999999999</v>
      </c>
      <c r="V175" s="28">
        <v>2.5845950000000002</v>
      </c>
      <c r="W175" s="28">
        <v>2.6242770000000002</v>
      </c>
      <c r="X175" s="28">
        <v>2.5776539999999999</v>
      </c>
      <c r="Y175" s="28">
        <v>2.5840239999999999</v>
      </c>
      <c r="Z175" s="28">
        <v>2.6765210000000002</v>
      </c>
      <c r="AA175" s="28">
        <v>2.6916899999999999</v>
      </c>
      <c r="AB175" s="28">
        <v>2.6271390000000001</v>
      </c>
      <c r="AC175" s="28">
        <v>2.6648466200000001</v>
      </c>
      <c r="AD175" s="28">
        <v>2.6900811400000002</v>
      </c>
      <c r="AE175" s="28">
        <v>2.64056019</v>
      </c>
      <c r="AF175" s="28">
        <v>2.6450327800000002</v>
      </c>
      <c r="AG175" s="28">
        <v>2.6494499999999999</v>
      </c>
      <c r="AH175" s="28">
        <v>2.6205314300000002</v>
      </c>
      <c r="AI175" s="28">
        <v>2.6646529999999999</v>
      </c>
      <c r="AJ175" s="28">
        <v>2.6257809999999999</v>
      </c>
      <c r="AK175" s="28">
        <v>2.6089009999999999</v>
      </c>
      <c r="AL175" s="28">
        <v>2.645918</v>
      </c>
      <c r="AM175" s="28">
        <v>2.7534869999999998</v>
      </c>
      <c r="AN175" s="28">
        <v>2.7251830699999999</v>
      </c>
      <c r="AO175" s="28">
        <v>2.81980035</v>
      </c>
      <c r="AP175" s="28">
        <v>2.8639160000000001</v>
      </c>
      <c r="AQ175" s="28">
        <v>3.0212349999999999</v>
      </c>
      <c r="AR175" s="28">
        <v>3.078668</v>
      </c>
      <c r="AS175" s="28">
        <v>3.1228919999999998</v>
      </c>
      <c r="AT175" s="28">
        <v>2.9665189999999999</v>
      </c>
      <c r="AU175" s="28">
        <v>2.9980910000000001</v>
      </c>
      <c r="AV175" s="28">
        <v>2.9544071700000001</v>
      </c>
      <c r="AW175" s="28">
        <v>2.9325656100000002</v>
      </c>
      <c r="AX175" s="28">
        <v>2.9389666999999999</v>
      </c>
      <c r="AY175" s="28">
        <v>2.9839440000000002</v>
      </c>
      <c r="AZ175" s="20">
        <v>2.9502165900000001</v>
      </c>
      <c r="BA175" s="20">
        <v>2.9922245200000002</v>
      </c>
      <c r="BB175" s="20">
        <v>2.9686129999999999</v>
      </c>
      <c r="BC175" s="20">
        <v>2.9702715400000002</v>
      </c>
      <c r="BD175" s="20">
        <v>2.9783841199999999</v>
      </c>
      <c r="BE175" s="20">
        <v>2.9788874000000001</v>
      </c>
      <c r="BF175" s="20">
        <v>2.9455418600000001</v>
      </c>
      <c r="BG175" s="20">
        <v>2.9765559399999999</v>
      </c>
      <c r="BH175" s="20">
        <v>2.95942338</v>
      </c>
      <c r="BI175" s="20">
        <v>2.9322313900000001</v>
      </c>
      <c r="BJ175" s="20">
        <v>2.9871772499999998</v>
      </c>
      <c r="BK175" s="20">
        <v>3.0913460000000001</v>
      </c>
      <c r="BL175" s="20">
        <v>2.9892530900000001</v>
      </c>
      <c r="BM175" s="20">
        <v>2.9746800000000002</v>
      </c>
      <c r="BN175" s="20">
        <v>2.9745840000000001</v>
      </c>
      <c r="BO175" s="20">
        <v>3.4202650000000001</v>
      </c>
      <c r="BP175" s="20">
        <v>3.7596530000000001</v>
      </c>
      <c r="BQ175" s="20">
        <v>3.7930169999999999</v>
      </c>
      <c r="BR175" s="20">
        <v>3.7407710000000001</v>
      </c>
      <c r="BS175" s="20">
        <v>3.807248</v>
      </c>
      <c r="BT175" s="20">
        <v>3.7612939999999999</v>
      </c>
      <c r="BU175" s="20">
        <v>3.7412010000000002</v>
      </c>
      <c r="BV175" s="20">
        <v>3.8532039999999999</v>
      </c>
      <c r="BW175" s="20">
        <v>3.8174090000000001</v>
      </c>
      <c r="BX175" s="20">
        <v>3.7940079999999998</v>
      </c>
      <c r="BY175" s="20">
        <v>3.7794819899999998</v>
      </c>
      <c r="BZ175" s="20">
        <v>3.7873526000000002</v>
      </c>
      <c r="CA175" s="20">
        <v>3.79881008</v>
      </c>
      <c r="CB175" s="20">
        <v>3.8115823400000002</v>
      </c>
      <c r="CC175" s="20">
        <v>3.79040102</v>
      </c>
      <c r="CD175" s="20">
        <v>3.7873804400000002</v>
      </c>
      <c r="CE175" s="20">
        <v>3.8236465900000001</v>
      </c>
      <c r="CF175" s="20">
        <v>5.1481562199999997</v>
      </c>
      <c r="CG175" s="20">
        <v>5.1877062799999996</v>
      </c>
      <c r="CH175" s="20">
        <v>5.2111627599999997</v>
      </c>
      <c r="CI175" s="20">
        <v>12.96339242</v>
      </c>
      <c r="CJ175" s="20">
        <v>5.34397944</v>
      </c>
      <c r="CK175" s="20">
        <v>5.2884164</v>
      </c>
      <c r="CL175" s="20">
        <v>6.6472438</v>
      </c>
      <c r="CM175" s="20">
        <v>6.65688266</v>
      </c>
      <c r="CN175" s="20">
        <v>6.7640311100000003</v>
      </c>
      <c r="CO175" s="20">
        <v>6.7236849100000002</v>
      </c>
      <c r="CP175" s="20">
        <v>5.3056866600000001</v>
      </c>
      <c r="CQ175" s="20">
        <v>6.8868345499999997</v>
      </c>
      <c r="CR175" s="20">
        <v>6.8895051</v>
      </c>
      <c r="CS175" s="20">
        <v>6.9440683400000003</v>
      </c>
      <c r="CT175" s="20">
        <v>7.0203917300000001</v>
      </c>
      <c r="CU175" s="20">
        <v>8.5428975600000001</v>
      </c>
      <c r="CV175" s="20">
        <v>7.2119423200000004</v>
      </c>
      <c r="CW175" s="20">
        <v>7.2476152699999998</v>
      </c>
      <c r="CX175" s="20">
        <v>7.4777827800000001</v>
      </c>
      <c r="CY175" s="20">
        <v>7.3524310799999997</v>
      </c>
      <c r="CZ175" s="20">
        <v>7.6024313299999999</v>
      </c>
      <c r="DA175" s="20">
        <v>7.8553774800000005</v>
      </c>
      <c r="DB175" s="20">
        <v>6.9758253100000003</v>
      </c>
      <c r="DC175" s="20">
        <v>6.4171184400000003</v>
      </c>
      <c r="DD175" s="44">
        <v>6.34801825</v>
      </c>
      <c r="DE175" s="44">
        <v>6.6113386099999998</v>
      </c>
      <c r="DF175" s="20">
        <v>6.4876320700000001</v>
      </c>
      <c r="DG175" s="20">
        <v>7.3401120799999999</v>
      </c>
      <c r="DH175" s="44">
        <v>7.0917369199999998</v>
      </c>
      <c r="DI175" s="44">
        <v>6.9839455199999998</v>
      </c>
      <c r="DJ175" s="20">
        <v>6.81365862</v>
      </c>
      <c r="DK175" s="44">
        <v>6.8850503500000002</v>
      </c>
      <c r="DL175" s="20">
        <v>6.8252659800000002</v>
      </c>
      <c r="DM175" s="20">
        <v>6.8912064900000001</v>
      </c>
      <c r="DN175" s="20">
        <v>6.7686280999999999</v>
      </c>
      <c r="DO175" s="20">
        <v>6.8460371500000008</v>
      </c>
      <c r="DP175" s="20">
        <v>7.0703971599999997</v>
      </c>
      <c r="DQ175" s="20">
        <v>6.7975772800000005</v>
      </c>
      <c r="DR175" s="20">
        <v>6.8307312800000002</v>
      </c>
      <c r="DS175" s="20">
        <v>6.9914160599999997</v>
      </c>
      <c r="DT175" s="20">
        <v>7.1063749199999995</v>
      </c>
      <c r="DU175" s="49">
        <v>7.1036553499999995</v>
      </c>
      <c r="DV175" s="49">
        <v>15.830693849999999</v>
      </c>
      <c r="DW175" s="20">
        <v>15.975238359999999</v>
      </c>
      <c r="DX175" s="20">
        <v>13.24182426</v>
      </c>
      <c r="DY175" s="20">
        <v>13.22766545</v>
      </c>
      <c r="DZ175" s="20">
        <v>13.05619969</v>
      </c>
      <c r="EA175" s="20">
        <v>14.45606128</v>
      </c>
      <c r="EB175" s="20">
        <v>15.16348614</v>
      </c>
      <c r="EC175" s="20">
        <v>14.18451619</v>
      </c>
      <c r="ED175" s="20">
        <v>14.314277800000001</v>
      </c>
      <c r="EE175" s="20">
        <v>14.64856782</v>
      </c>
      <c r="EF175" s="20">
        <v>14.311270539999999</v>
      </c>
      <c r="EG175" s="20">
        <v>14.52200532</v>
      </c>
      <c r="EH175" s="20">
        <v>14.6264571</v>
      </c>
    </row>
    <row r="176" spans="1:138" s="20" customFormat="1">
      <c r="A176" s="3" t="s">
        <v>363</v>
      </c>
      <c r="B176" s="20" t="s">
        <v>256</v>
      </c>
      <c r="C176" s="28" t="s">
        <v>616</v>
      </c>
      <c r="D176" s="28">
        <v>3.3511929999999999</v>
      </c>
      <c r="E176" s="28">
        <v>3.7402929999999999</v>
      </c>
      <c r="F176" s="28">
        <v>3.3937490000000001</v>
      </c>
      <c r="G176" s="28">
        <v>3.0286300000000002</v>
      </c>
      <c r="H176" s="28">
        <v>3.00252702</v>
      </c>
      <c r="I176" s="28">
        <v>2.9378989999999998</v>
      </c>
      <c r="J176" s="28">
        <v>3.0510440000000001</v>
      </c>
      <c r="K176" s="28">
        <v>3.0169779999999999</v>
      </c>
      <c r="L176" s="28">
        <v>3.0025919999999999</v>
      </c>
      <c r="M176" s="28">
        <v>2.8994200000000001</v>
      </c>
      <c r="N176" s="28">
        <v>3.495546</v>
      </c>
      <c r="O176" s="28">
        <v>4.1479049999999997</v>
      </c>
      <c r="P176" s="28">
        <v>3.840211</v>
      </c>
      <c r="Q176" s="28">
        <v>4.059348</v>
      </c>
      <c r="R176" s="28">
        <v>4.1631340000000003</v>
      </c>
      <c r="S176" s="28">
        <v>4.1482809999999999</v>
      </c>
      <c r="T176" s="28">
        <v>3.7391890000000001</v>
      </c>
      <c r="U176" s="28">
        <v>3.5470419999999998</v>
      </c>
      <c r="V176" s="28">
        <v>3.4989590000000002</v>
      </c>
      <c r="W176" s="28">
        <v>3.480836</v>
      </c>
      <c r="X176" s="28">
        <v>3.882984</v>
      </c>
      <c r="Y176" s="28">
        <v>3.51946</v>
      </c>
      <c r="Z176" s="28">
        <v>3.5063360000000001</v>
      </c>
      <c r="AA176" s="28">
        <v>3.7185100000000002</v>
      </c>
      <c r="AB176" s="28">
        <v>3.4288289999999999</v>
      </c>
      <c r="AC176" s="28">
        <v>3.57630545</v>
      </c>
      <c r="AD176" s="28">
        <v>3.5876267300000002</v>
      </c>
      <c r="AE176" s="28">
        <v>3.5828352300000001</v>
      </c>
      <c r="AF176" s="28">
        <v>3.5599395999999999</v>
      </c>
      <c r="AG176" s="28">
        <v>3.5723560000000001</v>
      </c>
      <c r="AH176" s="28">
        <v>3.5809744600000002</v>
      </c>
      <c r="AI176" s="28">
        <v>0</v>
      </c>
      <c r="AJ176" s="28">
        <v>3.762502</v>
      </c>
      <c r="AK176" s="28">
        <v>3.5902539999999998</v>
      </c>
      <c r="AL176" s="28">
        <v>3.58724</v>
      </c>
      <c r="AM176" s="28">
        <v>3.8037580000000002</v>
      </c>
      <c r="AN176" s="28">
        <v>3.74011775</v>
      </c>
      <c r="AO176" s="28">
        <v>3.8328630299999999</v>
      </c>
      <c r="AP176" s="28">
        <v>3.9074430000000002</v>
      </c>
      <c r="AQ176" s="28">
        <v>4.0462920000000002</v>
      </c>
      <c r="AR176" s="28">
        <v>4.0819780000000003</v>
      </c>
      <c r="AS176" s="28">
        <v>4.2474879999999997</v>
      </c>
      <c r="AT176" s="28">
        <v>4.042135</v>
      </c>
      <c r="AU176" s="28">
        <v>4.0444490000000002</v>
      </c>
      <c r="AV176" s="28">
        <v>4.0597472000000003</v>
      </c>
      <c r="AW176" s="28">
        <v>3.9616762200000002</v>
      </c>
      <c r="AX176" s="28">
        <v>3.8156414000000001</v>
      </c>
      <c r="AY176" s="28">
        <v>4.0060070000000003</v>
      </c>
      <c r="AZ176" s="20">
        <v>3.8434353699999999</v>
      </c>
      <c r="BA176" s="20">
        <v>3.9324105199999999</v>
      </c>
      <c r="BB176" s="20">
        <v>3.9131900000000002</v>
      </c>
      <c r="BC176" s="20">
        <v>3.87494988</v>
      </c>
      <c r="BD176" s="20">
        <v>3.9232083900000001</v>
      </c>
      <c r="BE176" s="20">
        <v>3.9191178899999999</v>
      </c>
      <c r="BF176" s="20">
        <v>3.9041799699999999</v>
      </c>
      <c r="BG176" s="20">
        <v>3.9630679199999999</v>
      </c>
      <c r="BH176" s="20">
        <v>3.9401768100000001</v>
      </c>
      <c r="BI176" s="20">
        <v>3.7915594100000001</v>
      </c>
      <c r="BJ176" s="20">
        <v>4.1363010999999998</v>
      </c>
      <c r="BK176" s="20">
        <v>4.1070479999999998</v>
      </c>
      <c r="BL176" s="20">
        <v>3.9962878700000002</v>
      </c>
      <c r="BM176" s="20">
        <v>4.0213380000000001</v>
      </c>
      <c r="BN176" s="20">
        <v>3.9781879999999998</v>
      </c>
      <c r="BO176" s="20">
        <v>4.3137059999999998</v>
      </c>
      <c r="BP176" s="20">
        <v>4.6119579999999996</v>
      </c>
      <c r="BQ176" s="20">
        <v>4.6752019999999996</v>
      </c>
      <c r="BR176" s="20">
        <v>4.8224080000000002</v>
      </c>
      <c r="BS176" s="20">
        <v>4.7947839999999999</v>
      </c>
      <c r="BT176" s="20">
        <v>4.9398010000000001</v>
      </c>
      <c r="BU176" s="20">
        <v>4.6183529999999999</v>
      </c>
      <c r="BV176" s="20">
        <v>4.7100150000000003</v>
      </c>
      <c r="BW176" s="20">
        <v>4.8052729999999997</v>
      </c>
      <c r="BX176" s="20">
        <v>4.7735820000000002</v>
      </c>
      <c r="BY176" s="20">
        <v>4.8021182900000001</v>
      </c>
      <c r="BZ176" s="20">
        <v>4.8025002499999996</v>
      </c>
      <c r="CA176" s="20">
        <v>4.7802440300000004</v>
      </c>
      <c r="CB176" s="20">
        <v>4.7361969000000004</v>
      </c>
      <c r="CC176" s="20">
        <v>4.7218525099999997</v>
      </c>
      <c r="CD176" s="20">
        <v>4.9795644599999997</v>
      </c>
      <c r="CE176" s="20">
        <v>5.0374008000000003</v>
      </c>
      <c r="CF176" s="20">
        <v>6.4621063000000003</v>
      </c>
      <c r="CG176" s="20">
        <v>6.95235132</v>
      </c>
      <c r="CH176" s="20">
        <v>6.5224134100000004</v>
      </c>
      <c r="CI176" s="20">
        <v>12.746170660000001</v>
      </c>
      <c r="CJ176" s="20">
        <v>7.0960976999999996</v>
      </c>
      <c r="CK176" s="20">
        <v>7.1720365800000003</v>
      </c>
      <c r="CL176" s="20">
        <v>8.1120434699999997</v>
      </c>
      <c r="CM176" s="20">
        <v>8.1927555600000002</v>
      </c>
      <c r="CN176" s="20">
        <v>8.3263040200000002</v>
      </c>
      <c r="CO176" s="20">
        <v>9.1553506200000001</v>
      </c>
      <c r="CP176" s="20">
        <v>7.8604792300000002</v>
      </c>
      <c r="CQ176" s="20">
        <v>9.0773467500000002</v>
      </c>
      <c r="CR176" s="20">
        <v>9.1927117200000001</v>
      </c>
      <c r="CS176" s="20">
        <v>8.7719286600000004</v>
      </c>
      <c r="CT176" s="20">
        <v>8.9943554199999998</v>
      </c>
      <c r="CU176" s="20">
        <v>10.82276087</v>
      </c>
      <c r="CV176" s="20">
        <v>9.8438037400000002</v>
      </c>
      <c r="CW176" s="20">
        <v>9.5176631300000007</v>
      </c>
      <c r="CX176" s="20">
        <v>10.139964599999999</v>
      </c>
      <c r="CY176" s="20">
        <v>10.29702395</v>
      </c>
      <c r="CZ176" s="20">
        <v>10.812269730000001</v>
      </c>
      <c r="DA176" s="20">
        <v>10.938825029999999</v>
      </c>
      <c r="DB176" s="20">
        <v>10.467374550000001</v>
      </c>
      <c r="DC176" s="20">
        <v>8.8073032999999992</v>
      </c>
      <c r="DD176" s="44">
        <v>8.8957745799999994</v>
      </c>
      <c r="DE176" s="44">
        <v>8.8720018199999995</v>
      </c>
      <c r="DF176" s="20">
        <v>8.9358406600000002</v>
      </c>
      <c r="DG176" s="20">
        <v>10.11482174</v>
      </c>
      <c r="DH176" s="44">
        <v>9.4873206200000002</v>
      </c>
      <c r="DI176" s="44">
        <v>10.06612159</v>
      </c>
      <c r="DJ176" s="20">
        <v>9.8124794099999999</v>
      </c>
      <c r="DK176" s="44">
        <v>9.7627865200000006</v>
      </c>
      <c r="DL176" s="20">
        <v>10.23208685</v>
      </c>
      <c r="DM176" s="20">
        <v>11.776313979999999</v>
      </c>
      <c r="DN176" s="20">
        <v>12.562961490000001</v>
      </c>
      <c r="DO176" s="20">
        <v>11.70644397</v>
      </c>
      <c r="DP176" s="20">
        <v>12.08458119</v>
      </c>
      <c r="DQ176" s="20">
        <v>11.847763779999999</v>
      </c>
      <c r="DR176" s="20">
        <v>11.952341909999999</v>
      </c>
      <c r="DS176" s="20">
        <v>12.239871539999999</v>
      </c>
      <c r="DT176" s="20">
        <v>12.434517919999999</v>
      </c>
      <c r="DU176" s="49">
        <v>12.78747737</v>
      </c>
      <c r="DV176" s="49">
        <v>20.24750937</v>
      </c>
      <c r="DW176" s="20">
        <v>21.39541977</v>
      </c>
      <c r="DX176" s="20">
        <v>19.329730649999998</v>
      </c>
      <c r="DY176" s="20">
        <v>19.57522913</v>
      </c>
      <c r="DZ176" s="20">
        <v>20.36861506</v>
      </c>
      <c r="EA176" s="20">
        <v>21.120092420000002</v>
      </c>
      <c r="EB176" s="20">
        <v>22.256125600000001</v>
      </c>
      <c r="EC176" s="20">
        <v>20.90081863</v>
      </c>
      <c r="ED176" s="20">
        <v>20.793738620000003</v>
      </c>
      <c r="EE176" s="20">
        <v>21.694290420000002</v>
      </c>
      <c r="EF176" s="20">
        <v>21.039844170000002</v>
      </c>
      <c r="EG176" s="20">
        <v>22.955989750000001</v>
      </c>
      <c r="EH176" s="20">
        <v>23.37406846</v>
      </c>
    </row>
    <row r="177" spans="1:138" s="20" customFormat="1">
      <c r="A177" s="3" t="s">
        <v>364</v>
      </c>
      <c r="B177" s="20" t="s">
        <v>257</v>
      </c>
      <c r="C177" s="28" t="s">
        <v>690</v>
      </c>
      <c r="D177" s="28">
        <v>5.4195320000000002</v>
      </c>
      <c r="E177" s="28">
        <v>6.2522830000000003</v>
      </c>
      <c r="F177" s="28">
        <v>5.4595830000000003</v>
      </c>
      <c r="G177" s="28">
        <v>4.7530970000000003</v>
      </c>
      <c r="H177" s="28">
        <v>4.7561855499999997</v>
      </c>
      <c r="I177" s="28">
        <v>4.6548949999999998</v>
      </c>
      <c r="J177" s="28">
        <v>10.083368</v>
      </c>
      <c r="K177" s="28">
        <v>4.8410310000000001</v>
      </c>
      <c r="L177" s="28">
        <v>4.7762960000000003</v>
      </c>
      <c r="M177" s="28">
        <v>4.6860189999999999</v>
      </c>
      <c r="N177" s="28">
        <v>5.3023020000000001</v>
      </c>
      <c r="O177" s="28">
        <v>6.2022149999999998</v>
      </c>
      <c r="P177" s="28">
        <v>6.0398540000000001</v>
      </c>
      <c r="Q177" s="28">
        <v>6.1905669999999997</v>
      </c>
      <c r="R177" s="28">
        <v>6.2166480000000002</v>
      </c>
      <c r="S177" s="28">
        <v>6.2321099999999996</v>
      </c>
      <c r="T177" s="28">
        <v>6.254499</v>
      </c>
      <c r="U177" s="28">
        <v>5.4659810000000002</v>
      </c>
      <c r="V177" s="28">
        <v>11.208235999999999</v>
      </c>
      <c r="W177" s="28">
        <v>5.4562559999999998</v>
      </c>
      <c r="X177" s="28">
        <v>5.6534969999999998</v>
      </c>
      <c r="Y177" s="28">
        <v>5.5523110000000004</v>
      </c>
      <c r="Z177" s="28">
        <v>5.5779909999999999</v>
      </c>
      <c r="AA177" s="28">
        <v>5.9231170000000004</v>
      </c>
      <c r="AB177" s="28">
        <v>5.4053880000000003</v>
      </c>
      <c r="AC177" s="28">
        <v>5.7856712400000001</v>
      </c>
      <c r="AD177" s="28">
        <v>5.66621489</v>
      </c>
      <c r="AE177" s="28">
        <v>5.6122717299999998</v>
      </c>
      <c r="AF177" s="28">
        <v>5.5307293800000004</v>
      </c>
      <c r="AG177" s="28">
        <v>5.5820740000000004</v>
      </c>
      <c r="AH177" s="28">
        <v>11.439083950000001</v>
      </c>
      <c r="AI177" s="28">
        <v>5.6539700000000002</v>
      </c>
      <c r="AJ177" s="28">
        <v>5.99261</v>
      </c>
      <c r="AK177" s="28">
        <v>5.6532090000000004</v>
      </c>
      <c r="AL177" s="28">
        <v>5.7007219999999998</v>
      </c>
      <c r="AM177" s="28">
        <v>6.2837310000000004</v>
      </c>
      <c r="AN177" s="28">
        <v>5.8228806100000003</v>
      </c>
      <c r="AO177" s="28">
        <v>6.2822998400000003</v>
      </c>
      <c r="AP177" s="28">
        <v>6.1008149999999999</v>
      </c>
      <c r="AQ177" s="28">
        <v>6.3981139999999996</v>
      </c>
      <c r="AR177" s="28">
        <v>6.4566330000000001</v>
      </c>
      <c r="AS177" s="28">
        <v>6.786689</v>
      </c>
      <c r="AT177" s="28">
        <v>12.828671999999999</v>
      </c>
      <c r="AU177" s="28">
        <v>6.3899920000000003</v>
      </c>
      <c r="AV177" s="28">
        <v>6.4207539599999999</v>
      </c>
      <c r="AW177" s="28">
        <v>6.27569395</v>
      </c>
      <c r="AX177" s="28">
        <v>5.9961246199999998</v>
      </c>
      <c r="AY177" s="28">
        <v>6.8617429999999997</v>
      </c>
      <c r="AZ177" s="20">
        <v>6.4070305899999997</v>
      </c>
      <c r="BA177" s="20">
        <v>6.7254641299999998</v>
      </c>
      <c r="BB177" s="20">
        <v>6.4417039999999997</v>
      </c>
      <c r="BC177" s="20">
        <v>6.3281816400000004</v>
      </c>
      <c r="BD177" s="20">
        <v>6.3534687500000002</v>
      </c>
      <c r="BE177" s="20">
        <v>6.66776926</v>
      </c>
      <c r="BF177" s="20">
        <v>13.130070249999999</v>
      </c>
      <c r="BG177" s="20">
        <v>6.5712378899999999</v>
      </c>
      <c r="BH177" s="20">
        <v>6.4792846900000001</v>
      </c>
      <c r="BI177" s="20">
        <v>6.5067249199999999</v>
      </c>
      <c r="BJ177" s="20">
        <v>7.3248559499999999</v>
      </c>
      <c r="BK177" s="20">
        <v>7.5266460000000004</v>
      </c>
      <c r="BL177" s="20">
        <v>6.8077803100000001</v>
      </c>
      <c r="BM177" s="20">
        <v>7.4972019999999997</v>
      </c>
      <c r="BN177" s="20">
        <v>6.9477650000000004</v>
      </c>
      <c r="BO177" s="20">
        <v>6.9095040000000001</v>
      </c>
      <c r="BP177" s="20">
        <v>9.2065839999999994</v>
      </c>
      <c r="BQ177" s="20">
        <v>8.3338599999999996</v>
      </c>
      <c r="BR177" s="20">
        <v>15.641133</v>
      </c>
      <c r="BS177" s="20">
        <v>8.8207170000000001</v>
      </c>
      <c r="BT177" s="20">
        <v>9.3052320000000002</v>
      </c>
      <c r="BU177" s="20">
        <v>8.6881810000000002</v>
      </c>
      <c r="BV177" s="20">
        <v>8.7177539999999993</v>
      </c>
      <c r="BW177" s="20">
        <v>9.0691799999999994</v>
      </c>
      <c r="BX177" s="20">
        <v>8.9386609999999997</v>
      </c>
      <c r="BY177" s="20">
        <v>9.1621769700000009</v>
      </c>
      <c r="BZ177" s="20">
        <v>8.8985467800000002</v>
      </c>
      <c r="CA177" s="20">
        <v>8.8641873699999998</v>
      </c>
      <c r="CB177" s="20">
        <v>8.7524805400000005</v>
      </c>
      <c r="CC177" s="20">
        <v>8.7678582699999996</v>
      </c>
      <c r="CD177" s="20">
        <v>17.32530865</v>
      </c>
      <c r="CE177" s="20">
        <v>9.3616733300000003</v>
      </c>
      <c r="CF177" s="20">
        <v>10.068289589999999</v>
      </c>
      <c r="CG177" s="20">
        <v>11.218781870000001</v>
      </c>
      <c r="CH177" s="20">
        <v>10.28526587</v>
      </c>
      <c r="CI177" s="20">
        <v>17.528050830000002</v>
      </c>
      <c r="CJ177" s="20">
        <v>11.3711992</v>
      </c>
      <c r="CK177" s="20">
        <v>11.624501459999999</v>
      </c>
      <c r="CL177" s="20">
        <v>12.3801243</v>
      </c>
      <c r="CM177" s="20">
        <v>12.4890179</v>
      </c>
      <c r="CN177" s="20">
        <v>12.67845449</v>
      </c>
      <c r="CO177" s="20">
        <v>14.27824865</v>
      </c>
      <c r="CP177" s="20">
        <v>24.045670449999999</v>
      </c>
      <c r="CQ177" s="20">
        <v>14.23942939</v>
      </c>
      <c r="CR177" s="20">
        <v>14.19745371</v>
      </c>
      <c r="CS177" s="20">
        <v>12.97793843</v>
      </c>
      <c r="CT177" s="20">
        <v>13.202157209999999</v>
      </c>
      <c r="CU177" s="20">
        <v>16.490187049999999</v>
      </c>
      <c r="CV177" s="20">
        <v>15.41590667</v>
      </c>
      <c r="CW177" s="20">
        <v>15.03499542</v>
      </c>
      <c r="CX177" s="20">
        <v>15.34022822</v>
      </c>
      <c r="CY177" s="20">
        <v>16.222724100000001</v>
      </c>
      <c r="CZ177" s="20">
        <v>16.159940130000003</v>
      </c>
      <c r="DA177" s="20">
        <v>17.00186059</v>
      </c>
      <c r="DB177" s="20">
        <v>29.79662098</v>
      </c>
      <c r="DC177" s="20">
        <v>13.96815198</v>
      </c>
      <c r="DD177" s="44">
        <v>14.50199377</v>
      </c>
      <c r="DE177" s="44">
        <v>14.410347120000001</v>
      </c>
      <c r="DF177" s="20">
        <v>15.778190759999999</v>
      </c>
      <c r="DG177" s="20">
        <v>18.325238980000002</v>
      </c>
      <c r="DH177" s="44">
        <v>15.94266391</v>
      </c>
      <c r="DI177" s="44">
        <v>16.675214220000001</v>
      </c>
      <c r="DJ177" s="20">
        <v>16.355106679999999</v>
      </c>
      <c r="DK177" s="44">
        <v>15.95861599</v>
      </c>
      <c r="DL177" s="20">
        <v>16.620235600000001</v>
      </c>
      <c r="DM177" s="20">
        <v>20.128443829999998</v>
      </c>
      <c r="DN177" s="20">
        <v>35.378515060000005</v>
      </c>
      <c r="DO177" s="20">
        <v>20.141715300000001</v>
      </c>
      <c r="DP177" s="20">
        <v>23.94810528</v>
      </c>
      <c r="DQ177" s="20">
        <v>23.567056309999998</v>
      </c>
      <c r="DR177" s="20">
        <v>23.435651579999998</v>
      </c>
      <c r="DS177" s="20">
        <v>25.335681940000001</v>
      </c>
      <c r="DT177" s="20">
        <v>24.882839929999999</v>
      </c>
      <c r="DU177" s="49">
        <v>25.567349069999999</v>
      </c>
      <c r="DV177" s="49">
        <v>30.403996829999997</v>
      </c>
      <c r="DW177" s="20">
        <v>32.427470399999997</v>
      </c>
      <c r="DX177" s="20">
        <v>30.642574870000001</v>
      </c>
      <c r="DY177" s="20">
        <v>31.041413730000002</v>
      </c>
      <c r="DZ177" s="20">
        <v>58.632129949999999</v>
      </c>
      <c r="EA177" s="20">
        <v>34.237024229999996</v>
      </c>
      <c r="EB177" s="20">
        <v>36.973731899999997</v>
      </c>
      <c r="EC177" s="20">
        <v>36.0096986</v>
      </c>
      <c r="ED177" s="20">
        <v>38.40573345</v>
      </c>
      <c r="EE177" s="20">
        <v>42.397434459999999</v>
      </c>
      <c r="EF177" s="20">
        <v>40.551254119999996</v>
      </c>
      <c r="EG177" s="20">
        <v>40.847136130000003</v>
      </c>
      <c r="EH177" s="20">
        <v>41.266521789999999</v>
      </c>
    </row>
    <row r="178" spans="1:138" s="20" customFormat="1">
      <c r="A178" s="3" t="s">
        <v>365</v>
      </c>
      <c r="B178" s="20" t="s">
        <v>258</v>
      </c>
      <c r="C178" s="28" t="s">
        <v>617</v>
      </c>
      <c r="D178" s="28">
        <v>2.9565730000000001</v>
      </c>
      <c r="E178" s="28">
        <v>3.0363720000000001</v>
      </c>
      <c r="F178" s="28">
        <v>2.9819849999999999</v>
      </c>
      <c r="G178" s="28">
        <v>2.774613</v>
      </c>
      <c r="H178" s="28">
        <v>2.7464623399999999</v>
      </c>
      <c r="I178" s="28">
        <v>2.7294939999999999</v>
      </c>
      <c r="J178" s="28">
        <v>2.790346</v>
      </c>
      <c r="K178" s="28">
        <v>2.7832300000000001</v>
      </c>
      <c r="L178" s="28">
        <v>2.7585459999999999</v>
      </c>
      <c r="M178" s="28">
        <v>2.7745099999999998</v>
      </c>
      <c r="N178" s="28">
        <v>3.0915560000000002</v>
      </c>
      <c r="O178" s="28">
        <v>3.8027000000000002</v>
      </c>
      <c r="P178" s="28">
        <v>3.8057129999999999</v>
      </c>
      <c r="Q178" s="28">
        <v>3.993115</v>
      </c>
      <c r="R178" s="28">
        <v>3.897716</v>
      </c>
      <c r="S178" s="28">
        <v>3.8441779999999999</v>
      </c>
      <c r="T178" s="28">
        <v>3.5145719999999998</v>
      </c>
      <c r="U178" s="28">
        <v>3.318708</v>
      </c>
      <c r="V178" s="28">
        <v>3.1915529999999999</v>
      </c>
      <c r="W178" s="28">
        <v>3.2345229999999998</v>
      </c>
      <c r="X178" s="28">
        <v>3.5297100000000001</v>
      </c>
      <c r="Y178" s="28">
        <v>3.1951019999999999</v>
      </c>
      <c r="Z178" s="28">
        <v>3.3837359999999999</v>
      </c>
      <c r="AA178" s="28">
        <v>3.273174</v>
      </c>
      <c r="AB178" s="28">
        <v>3.3249469999999999</v>
      </c>
      <c r="AC178" s="28">
        <v>3.41479306</v>
      </c>
      <c r="AD178" s="28">
        <v>3.3033430300000002</v>
      </c>
      <c r="AE178" s="28">
        <v>3.2998612600000001</v>
      </c>
      <c r="AF178" s="28">
        <v>3.26016788</v>
      </c>
      <c r="AG178" s="28">
        <v>3.2610980000000001</v>
      </c>
      <c r="AH178" s="28">
        <v>3.2754020499999998</v>
      </c>
      <c r="AI178" s="28">
        <v>3.2907790000000001</v>
      </c>
      <c r="AJ178" s="28">
        <v>3.276716</v>
      </c>
      <c r="AK178" s="28">
        <v>3.2539440000000002</v>
      </c>
      <c r="AL178" s="28">
        <v>3.2466750000000002</v>
      </c>
      <c r="AM178" s="28">
        <v>3.3418260000000002</v>
      </c>
      <c r="AN178" s="28">
        <v>3.4108413899999999</v>
      </c>
      <c r="AO178" s="28">
        <v>3.4456727599999999</v>
      </c>
      <c r="AP178" s="28">
        <v>3.3276599999999998</v>
      </c>
      <c r="AQ178" s="28">
        <v>3.4383560000000002</v>
      </c>
      <c r="AR178" s="28">
        <v>3.5457700000000001</v>
      </c>
      <c r="AS178" s="28">
        <v>3.8218200000000002</v>
      </c>
      <c r="AT178" s="28">
        <v>3.4341650000000001</v>
      </c>
      <c r="AU178" s="28">
        <v>3.454485</v>
      </c>
      <c r="AV178" s="28">
        <v>3.4090802199999999</v>
      </c>
      <c r="AW178" s="28">
        <v>3.4041892100000002</v>
      </c>
      <c r="AX178" s="28">
        <v>3.4292965299999998</v>
      </c>
      <c r="AY178" s="28">
        <v>3.4441540000000002</v>
      </c>
      <c r="AZ178" s="20">
        <v>3.5227286599999998</v>
      </c>
      <c r="BA178" s="20">
        <v>3.56916842</v>
      </c>
      <c r="BB178" s="20">
        <v>3.4991349999999999</v>
      </c>
      <c r="BC178" s="20">
        <v>3.4725922699999998</v>
      </c>
      <c r="BD178" s="20">
        <v>3.4916826200000002</v>
      </c>
      <c r="BE178" s="20">
        <v>3.5107595900000002</v>
      </c>
      <c r="BF178" s="20">
        <v>3.5163910999999999</v>
      </c>
      <c r="BG178" s="20">
        <v>3.5286177699999999</v>
      </c>
      <c r="BH178" s="20">
        <v>3.5336869200000001</v>
      </c>
      <c r="BI178" s="20">
        <v>3.5420783400000002</v>
      </c>
      <c r="BJ178" s="20">
        <v>3.5870870699999999</v>
      </c>
      <c r="BK178" s="20">
        <v>3.7102780000000002</v>
      </c>
      <c r="BL178" s="20">
        <v>3.7013780199999999</v>
      </c>
      <c r="BM178" s="20">
        <v>3.7505069999999998</v>
      </c>
      <c r="BN178" s="20">
        <v>3.6686190000000001</v>
      </c>
      <c r="BO178" s="20">
        <v>4.0413420000000002</v>
      </c>
      <c r="BP178" s="20">
        <v>4.3916719999999998</v>
      </c>
      <c r="BQ178" s="20">
        <v>4.457821</v>
      </c>
      <c r="BR178" s="20">
        <v>4.4484260000000004</v>
      </c>
      <c r="BS178" s="20">
        <v>4.496899</v>
      </c>
      <c r="BT178" s="20">
        <v>4.4614630000000002</v>
      </c>
      <c r="BU178" s="20">
        <v>4.4806480000000004</v>
      </c>
      <c r="BV178" s="20">
        <v>4.4837910000000001</v>
      </c>
      <c r="BW178" s="20">
        <v>4.5154209999999999</v>
      </c>
      <c r="BX178" s="20">
        <v>4.5941369999999999</v>
      </c>
      <c r="BY178" s="20">
        <v>4.6844699700000003</v>
      </c>
      <c r="BZ178" s="20">
        <v>4.5780215499999999</v>
      </c>
      <c r="CA178" s="20">
        <v>4.5596512300000001</v>
      </c>
      <c r="CB178" s="20">
        <v>4.5450086900000004</v>
      </c>
      <c r="CC178" s="20">
        <v>4.5544306700000003</v>
      </c>
      <c r="CD178" s="20">
        <v>4.5393376700000001</v>
      </c>
      <c r="CE178" s="20">
        <v>4.6746939599999999</v>
      </c>
      <c r="CF178" s="20">
        <v>6.3672947600000001</v>
      </c>
      <c r="CG178" s="20">
        <v>6.4086920000000003</v>
      </c>
      <c r="CH178" s="20">
        <v>6.4323404000000002</v>
      </c>
      <c r="CI178" s="20">
        <v>15.76517859</v>
      </c>
      <c r="CJ178" s="20">
        <v>6.8220841500000002</v>
      </c>
      <c r="CK178" s="20">
        <v>6.7953279200000001</v>
      </c>
      <c r="CL178" s="20">
        <v>8.4310098300000007</v>
      </c>
      <c r="CM178" s="20">
        <v>8.4066238700000007</v>
      </c>
      <c r="CN178" s="20">
        <v>8.5364020400000005</v>
      </c>
      <c r="CO178" s="20">
        <v>8.52439824</v>
      </c>
      <c r="CP178" s="20">
        <v>6.5829480999999994</v>
      </c>
      <c r="CQ178" s="20">
        <v>8.5604698100000007</v>
      </c>
      <c r="CR178" s="20">
        <v>8.4752823999999993</v>
      </c>
      <c r="CS178" s="20">
        <v>8.8430374100000009</v>
      </c>
      <c r="CT178" s="20">
        <v>8.9281876100000002</v>
      </c>
      <c r="CU178" s="20">
        <v>10.825961961360001</v>
      </c>
      <c r="CV178" s="20">
        <v>8.9864754599999994</v>
      </c>
      <c r="CW178" s="20">
        <v>9.1318534299999996</v>
      </c>
      <c r="CX178" s="20">
        <v>9.1025819600000002</v>
      </c>
      <c r="CY178" s="20">
        <v>9.0034882599999992</v>
      </c>
      <c r="CZ178" s="20">
        <v>9.0316080799999998</v>
      </c>
      <c r="DA178" s="20">
        <v>9.1972740500000008</v>
      </c>
      <c r="DB178" s="20">
        <v>7.5893190800000001</v>
      </c>
      <c r="DC178" s="20">
        <v>7.3770290899999997</v>
      </c>
      <c r="DD178" s="44">
        <v>7.4265930400000002</v>
      </c>
      <c r="DE178" s="44">
        <v>8.0577824099999997</v>
      </c>
      <c r="DF178" s="20">
        <v>7.57753722</v>
      </c>
      <c r="DG178" s="20">
        <v>7.5949189100000005</v>
      </c>
      <c r="DH178" s="44">
        <v>7.7583773699999998</v>
      </c>
      <c r="DI178" s="44">
        <v>7.8619084600000004</v>
      </c>
      <c r="DJ178" s="20">
        <v>7.9463004599999998</v>
      </c>
      <c r="DK178" s="44">
        <v>7.8340405100000003</v>
      </c>
      <c r="DL178" s="20">
        <v>7.7257156399999998</v>
      </c>
      <c r="DM178" s="20">
        <v>7.6588653600000001</v>
      </c>
      <c r="DN178" s="20">
        <v>7.6213580399999996</v>
      </c>
      <c r="DO178" s="20">
        <v>7.8122591799999999</v>
      </c>
      <c r="DP178" s="20">
        <v>7.9241346699999999</v>
      </c>
      <c r="DQ178" s="20">
        <v>7.8524924900000004</v>
      </c>
      <c r="DR178" s="20">
        <v>7.83650892</v>
      </c>
      <c r="DS178" s="20">
        <v>7.8307845800000004</v>
      </c>
      <c r="DT178" s="20">
        <v>8.2988338200000005</v>
      </c>
      <c r="DU178" s="49">
        <v>8.08331716</v>
      </c>
      <c r="DV178" s="49">
        <v>17.03939445</v>
      </c>
      <c r="DW178" s="20">
        <v>17.211249469999998</v>
      </c>
      <c r="DX178" s="20">
        <v>14.180866369999999</v>
      </c>
      <c r="DY178" s="20">
        <v>14.223313529999999</v>
      </c>
      <c r="DZ178" s="20">
        <v>14.027016509999999</v>
      </c>
      <c r="EA178" s="20">
        <v>15.559968029999999</v>
      </c>
      <c r="EB178" s="20">
        <v>16.542301869999999</v>
      </c>
      <c r="EC178" s="20">
        <v>15.26149921</v>
      </c>
      <c r="ED178" s="20">
        <v>15.413491430000001</v>
      </c>
      <c r="EE178" s="20">
        <v>15.559749779999999</v>
      </c>
      <c r="EF178" s="20">
        <v>15.54446619</v>
      </c>
      <c r="EG178" s="20">
        <v>15.787711529999999</v>
      </c>
      <c r="EH178" s="20">
        <v>15.976970119999999</v>
      </c>
    </row>
    <row r="179" spans="1:138" s="20" customFormat="1">
      <c r="A179" s="3" t="s">
        <v>341</v>
      </c>
      <c r="B179" s="20" t="s">
        <v>259</v>
      </c>
      <c r="C179" s="28" t="s">
        <v>618</v>
      </c>
      <c r="D179" s="28">
        <v>12.221561000000001</v>
      </c>
      <c r="E179" s="28">
        <v>12.281762999999998</v>
      </c>
      <c r="F179" s="28">
        <v>12.350707</v>
      </c>
      <c r="G179" s="28">
        <v>10.981916999999999</v>
      </c>
      <c r="H179" s="28">
        <v>10.957011530000003</v>
      </c>
      <c r="I179" s="28">
        <v>11.025590999999999</v>
      </c>
      <c r="J179" s="28">
        <v>11.349378999999999</v>
      </c>
      <c r="K179" s="28">
        <v>11.106526999999996</v>
      </c>
      <c r="L179" s="28">
        <v>11.087759000000002</v>
      </c>
      <c r="M179" s="28">
        <v>11.212212000000001</v>
      </c>
      <c r="N179" s="28">
        <v>11.297075</v>
      </c>
      <c r="O179" s="28">
        <v>11.320083499999996</v>
      </c>
      <c r="P179" s="28">
        <v>11.340337000000005</v>
      </c>
      <c r="Q179" s="28">
        <v>11.466512000000002</v>
      </c>
      <c r="R179" s="28">
        <v>11.613276999999997</v>
      </c>
      <c r="S179" s="28">
        <v>11.706792</v>
      </c>
      <c r="T179" s="28">
        <v>11.741551999999999</v>
      </c>
      <c r="U179" s="28">
        <v>11.822032999999998</v>
      </c>
      <c r="V179" s="28">
        <v>12.372791999999997</v>
      </c>
      <c r="W179" s="28">
        <v>12.044545999999997</v>
      </c>
      <c r="X179" s="28">
        <v>10.231735499999999</v>
      </c>
      <c r="Y179" s="28">
        <v>13.918554500000006</v>
      </c>
      <c r="Z179" s="28">
        <v>12.550404</v>
      </c>
      <c r="AA179" s="28">
        <v>12.696337000000007</v>
      </c>
      <c r="AB179" s="28">
        <v>12.726531999999999</v>
      </c>
      <c r="AC179" s="28">
        <v>12.836185530000002</v>
      </c>
      <c r="AD179" s="28">
        <v>12.862855489999994</v>
      </c>
      <c r="AE179" s="28">
        <v>12.95370681</v>
      </c>
      <c r="AF179" s="28">
        <v>12.979622120000002</v>
      </c>
      <c r="AG179" s="28">
        <v>13.095565000000008</v>
      </c>
      <c r="AH179" s="28">
        <v>13.464095750000006</v>
      </c>
      <c r="AI179" s="28">
        <v>16.787663999999999</v>
      </c>
      <c r="AJ179" s="28">
        <v>13.286752</v>
      </c>
      <c r="AK179" s="28">
        <v>13.210288999999996</v>
      </c>
      <c r="AL179" s="28">
        <v>13.368231999999992</v>
      </c>
      <c r="AM179" s="28">
        <v>13.351076999999997</v>
      </c>
      <c r="AN179" s="28">
        <v>13.247732979999995</v>
      </c>
      <c r="AO179" s="28">
        <v>13.378916939999996</v>
      </c>
      <c r="AP179" s="28">
        <v>13.274096</v>
      </c>
      <c r="AQ179" s="28">
        <v>13.471212999999999</v>
      </c>
      <c r="AR179" s="28">
        <v>13.445136000000005</v>
      </c>
      <c r="AS179" s="28">
        <v>13.581944999999997</v>
      </c>
      <c r="AT179" s="28">
        <v>13.972147</v>
      </c>
      <c r="AU179" s="28">
        <v>13.596055</v>
      </c>
      <c r="AV179" s="28">
        <v>13.913038440000001</v>
      </c>
      <c r="AW179" s="28">
        <v>14.641256329999997</v>
      </c>
      <c r="AX179" s="28">
        <v>14.159011980000002</v>
      </c>
      <c r="AY179" s="28">
        <v>14.269048000000005</v>
      </c>
      <c r="AZ179" s="20">
        <v>14.004671180000003</v>
      </c>
      <c r="BA179" s="20">
        <v>39.959740770000003</v>
      </c>
      <c r="BB179" s="20">
        <v>39.214087000000006</v>
      </c>
      <c r="BC179" s="20">
        <v>38.706822930000001</v>
      </c>
      <c r="BD179" s="20">
        <v>39.350736079999997</v>
      </c>
      <c r="BE179" s="20">
        <v>39.694336490000005</v>
      </c>
      <c r="BF179" s="20">
        <v>46.50232098</v>
      </c>
      <c r="BG179" s="20">
        <v>39.835100779999998</v>
      </c>
      <c r="BH179" s="20">
        <v>39.680165100000004</v>
      </c>
      <c r="BI179" s="20">
        <v>39.089901490000003</v>
      </c>
      <c r="BJ179" s="20">
        <v>41.247866289999997</v>
      </c>
      <c r="BK179" s="20">
        <v>42.745695000000005</v>
      </c>
      <c r="BL179" s="20">
        <v>14.579505590000004</v>
      </c>
      <c r="BM179" s="20">
        <v>16.7</v>
      </c>
      <c r="BN179" s="20">
        <v>14.540709</v>
      </c>
      <c r="BO179" s="20">
        <v>15.561413999999999</v>
      </c>
      <c r="BP179" s="20">
        <v>52.749366000000002</v>
      </c>
      <c r="BQ179" s="20">
        <v>52.478939000000004</v>
      </c>
      <c r="BR179" s="20">
        <v>61.871086000000005</v>
      </c>
      <c r="BS179" s="20">
        <v>53.999450000000003</v>
      </c>
      <c r="BT179" s="20">
        <v>54.357138999999997</v>
      </c>
      <c r="BU179" s="20">
        <v>52.678026000000003</v>
      </c>
      <c r="BV179" s="20">
        <v>53.829515999999998</v>
      </c>
      <c r="BW179" s="20">
        <v>54.550167999999999</v>
      </c>
      <c r="BX179" s="20">
        <v>15.664536999999996</v>
      </c>
      <c r="BY179" s="20">
        <v>15.743247289999992</v>
      </c>
      <c r="BZ179" s="20">
        <v>15.799419669999992</v>
      </c>
      <c r="CA179" s="20">
        <v>16.117530180000003</v>
      </c>
      <c r="CB179" s="20">
        <v>16.036526059999986</v>
      </c>
      <c r="CC179" s="20">
        <v>15.901410920000004</v>
      </c>
      <c r="CD179" s="20">
        <v>16.393060530000014</v>
      </c>
      <c r="CE179" s="20">
        <v>16.387046160000004</v>
      </c>
      <c r="CF179" s="20">
        <v>16.243586039999997</v>
      </c>
      <c r="CG179" s="20">
        <v>16.667858100000004</v>
      </c>
      <c r="CH179" s="20">
        <v>17.086255989999998</v>
      </c>
      <c r="CI179" s="20">
        <v>17.522686130000011</v>
      </c>
      <c r="CJ179" s="20">
        <v>17.810439150000008</v>
      </c>
      <c r="CK179" s="20">
        <v>18.010334149999977</v>
      </c>
      <c r="CL179" s="20">
        <v>18.562315989999973</v>
      </c>
      <c r="CM179" s="20">
        <v>18.632916120000019</v>
      </c>
      <c r="CN179" s="20">
        <v>18.927418220000007</v>
      </c>
      <c r="CO179" s="20">
        <v>20.354200510000013</v>
      </c>
      <c r="CP179" s="20">
        <v>19.573686760000015</v>
      </c>
      <c r="CQ179" s="20">
        <v>20.157046899999997</v>
      </c>
      <c r="CR179" s="20">
        <v>19.898256600000011</v>
      </c>
      <c r="CS179" s="20">
        <v>20.179448620000016</v>
      </c>
      <c r="CT179" s="20">
        <v>20.21248691000001</v>
      </c>
      <c r="CU179" s="20">
        <v>20.443001058639993</v>
      </c>
      <c r="CV179" s="20">
        <v>20.581139399999998</v>
      </c>
      <c r="CW179" s="20">
        <v>20.944957980000027</v>
      </c>
      <c r="CX179" s="20">
        <v>21.201732910000004</v>
      </c>
      <c r="CY179" s="20">
        <v>21.016655810000003</v>
      </c>
      <c r="CZ179" s="20">
        <v>21.036498450000067</v>
      </c>
      <c r="DA179" s="20">
        <v>20.92703917999998</v>
      </c>
      <c r="DB179" s="20">
        <v>20.832087760000007</v>
      </c>
      <c r="DC179" s="20">
        <v>20.736152250000004</v>
      </c>
      <c r="DD179" s="44">
        <v>20.966548570000029</v>
      </c>
      <c r="DE179" s="44">
        <v>23.712608120000013</v>
      </c>
      <c r="DF179" s="20">
        <v>21.530662889999988</v>
      </c>
      <c r="DG179" s="20">
        <v>21.527960900000025</v>
      </c>
      <c r="DH179" s="44">
        <v>21.630689769999975</v>
      </c>
      <c r="DI179" s="44">
        <v>21.848438149999993</v>
      </c>
      <c r="DJ179" s="20">
        <v>22.344777329999999</v>
      </c>
      <c r="DK179" s="44">
        <v>22.192655579999993</v>
      </c>
      <c r="DL179" s="20">
        <v>22.736679999999993</v>
      </c>
      <c r="DM179" s="20">
        <v>22.37219017000001</v>
      </c>
      <c r="DN179" s="20">
        <v>22.639367700000037</v>
      </c>
      <c r="DO179" s="20">
        <v>22.659289430000086</v>
      </c>
      <c r="DP179" s="20">
        <v>22.932591489999936</v>
      </c>
      <c r="DQ179" s="20">
        <v>23.303431670000009</v>
      </c>
      <c r="DR179" s="20">
        <v>23.664584260000055</v>
      </c>
      <c r="DS179" s="20">
        <v>23.760680370000046</v>
      </c>
      <c r="DT179" s="20">
        <v>24.121238809999952</v>
      </c>
      <c r="DU179" s="49">
        <v>24.861730889999933</v>
      </c>
      <c r="DV179" s="49">
        <v>25.355404010000029</v>
      </c>
      <c r="DW179" s="20">
        <v>27.306696599999924</v>
      </c>
      <c r="DX179" s="20">
        <v>29.254446510000037</v>
      </c>
      <c r="DY179" s="20">
        <v>30.862550300000066</v>
      </c>
      <c r="DZ179" s="20">
        <v>32.309747979999997</v>
      </c>
      <c r="EA179" s="20">
        <v>34.514137319999975</v>
      </c>
      <c r="EB179" s="20">
        <v>35.723974439999949</v>
      </c>
      <c r="EC179" s="20">
        <v>37.849452469999903</v>
      </c>
      <c r="ED179" s="20">
        <v>39.206398650000011</v>
      </c>
      <c r="EE179" s="20">
        <v>40.38274701999984</v>
      </c>
      <c r="EF179" s="20">
        <v>42.068860519999987</v>
      </c>
      <c r="EG179" s="20">
        <v>43.610740729999947</v>
      </c>
      <c r="EH179" s="20">
        <v>43.700431930000008</v>
      </c>
    </row>
    <row r="180" spans="1:138" s="20" customFormat="1">
      <c r="A180" s="3" t="s">
        <v>385</v>
      </c>
      <c r="B180" s="28" t="s">
        <v>289</v>
      </c>
      <c r="C180" s="28" t="s">
        <v>619</v>
      </c>
      <c r="D180" s="28">
        <v>13.645</v>
      </c>
      <c r="E180" s="28">
        <v>9.5999999999999979</v>
      </c>
      <c r="F180" s="28">
        <v>22.250000000000004</v>
      </c>
      <c r="G180" s="28">
        <v>9.7349999999999977</v>
      </c>
      <c r="H180" s="28">
        <v>18.385000000000005</v>
      </c>
      <c r="I180" s="28">
        <v>9.7100000000000009</v>
      </c>
      <c r="J180" s="28">
        <v>11.309999999999995</v>
      </c>
      <c r="K180" s="28">
        <v>11.599999999999994</v>
      </c>
      <c r="L180" s="28">
        <v>20.065000000000001</v>
      </c>
      <c r="M180" s="28">
        <v>9.7350000000000048</v>
      </c>
      <c r="N180" s="28">
        <v>10.244999999999996</v>
      </c>
      <c r="O180" s="28">
        <v>12.910000000000004</v>
      </c>
      <c r="P180" s="28">
        <v>14.575000000000001</v>
      </c>
      <c r="Q180" s="28">
        <v>10.299999999999999</v>
      </c>
      <c r="R180" s="28">
        <v>32.31</v>
      </c>
      <c r="S180" s="28">
        <v>12.135</v>
      </c>
      <c r="T180" s="28">
        <v>18.714999999999993</v>
      </c>
      <c r="U180" s="28">
        <v>18.11000000000001</v>
      </c>
      <c r="V180" s="28">
        <v>15.139999999999995</v>
      </c>
      <c r="W180" s="28">
        <v>16.299999999999997</v>
      </c>
      <c r="X180" s="28">
        <v>32.484999999999992</v>
      </c>
      <c r="Y180" s="28">
        <v>15.73500000000001</v>
      </c>
      <c r="Z180" s="28">
        <v>19.250000000000007</v>
      </c>
      <c r="AA180" s="28">
        <v>20.650000000000013</v>
      </c>
      <c r="AB180" s="28">
        <v>9.1050000000000004</v>
      </c>
      <c r="AC180" s="28">
        <v>7.335</v>
      </c>
      <c r="AD180" s="28">
        <v>27.65</v>
      </c>
      <c r="AE180" s="28">
        <v>9.1349999999999962</v>
      </c>
      <c r="AF180" s="28">
        <v>14.985000000000003</v>
      </c>
      <c r="AG180" s="28">
        <v>12.52</v>
      </c>
      <c r="AH180" s="28">
        <v>8.2700000000000014</v>
      </c>
      <c r="AI180" s="28">
        <v>11.334999999999999</v>
      </c>
      <c r="AJ180" s="28">
        <v>23.115000000000006</v>
      </c>
      <c r="AK180" s="28">
        <v>7.8699999999999859</v>
      </c>
      <c r="AL180" s="28">
        <v>9.4850000000000172</v>
      </c>
      <c r="AM180" s="28">
        <v>12.025</v>
      </c>
      <c r="AN180" s="28">
        <v>26.37</v>
      </c>
      <c r="AO180" s="28">
        <v>10.135</v>
      </c>
      <c r="AP180" s="28">
        <v>29.815000000000001</v>
      </c>
      <c r="AQ180" s="28">
        <v>11.839999999999998</v>
      </c>
      <c r="AR180" s="28">
        <v>14.714999999999996</v>
      </c>
      <c r="AS180" s="28">
        <v>15.630000000000011</v>
      </c>
      <c r="AT180" s="28">
        <v>24.15</v>
      </c>
      <c r="AU180" s="28">
        <v>25.570000000000004</v>
      </c>
      <c r="AV180" s="28">
        <v>16.505000000000003</v>
      </c>
      <c r="AW180" s="28">
        <v>28.485000000000007</v>
      </c>
      <c r="AX180" s="28">
        <v>18.520000000000003</v>
      </c>
      <c r="AY180" s="28">
        <v>26.989999999999995</v>
      </c>
      <c r="AZ180" s="20">
        <v>34.064224933969278</v>
      </c>
      <c r="BA180" s="20">
        <v>9.8148727529357807</v>
      </c>
      <c r="BB180" s="20">
        <v>12.260263412744591</v>
      </c>
      <c r="BC180" s="20">
        <v>42.161863813761464</v>
      </c>
      <c r="BD180" s="20">
        <v>25.631735964069442</v>
      </c>
      <c r="BE180" s="20">
        <v>29.902224243977706</v>
      </c>
      <c r="BF180" s="20">
        <v>23.005737713999999</v>
      </c>
      <c r="BG180" s="20">
        <v>10.762645207</v>
      </c>
      <c r="BH180" s="20">
        <v>54.478034930000007</v>
      </c>
      <c r="BI180" s="20">
        <v>78.839660803510952</v>
      </c>
      <c r="BJ180" s="20">
        <v>21.069536608599989</v>
      </c>
      <c r="BK180" s="20">
        <v>26.081146526984195</v>
      </c>
      <c r="BL180" s="20">
        <v>35.32437417354074</v>
      </c>
      <c r="BM180" s="20">
        <v>28.565251262587196</v>
      </c>
      <c r="BN180" s="20">
        <v>55.645948407790236</v>
      </c>
      <c r="BO180" s="20">
        <v>132.05946756757305</v>
      </c>
      <c r="BP180" s="20">
        <v>33.983289286464093</v>
      </c>
      <c r="BQ180" s="20">
        <v>42.672270180425578</v>
      </c>
      <c r="BR180" s="20">
        <v>30.295153660822713</v>
      </c>
      <c r="BS180" s="20">
        <v>25.361858497279634</v>
      </c>
      <c r="BT180" s="20">
        <v>51.00581378356285</v>
      </c>
      <c r="BU180" s="20">
        <v>137.17406865959128</v>
      </c>
      <c r="BV180" s="20">
        <v>48.491273356148689</v>
      </c>
      <c r="BW180" s="20">
        <v>72.646058917203007</v>
      </c>
      <c r="BX180" s="20">
        <v>59.559003720792688</v>
      </c>
      <c r="BY180" s="20">
        <v>31.487311170146121</v>
      </c>
      <c r="BZ180" s="20">
        <v>77.298245469871915</v>
      </c>
      <c r="CA180" s="20">
        <v>142.82925231334843</v>
      </c>
      <c r="CB180" s="20">
        <v>43.079629915012433</v>
      </c>
      <c r="CC180" s="20">
        <v>82.793119689547339</v>
      </c>
      <c r="CD180" s="20">
        <v>55.162314828816662</v>
      </c>
      <c r="CE180" s="20">
        <v>26.849017277366453</v>
      </c>
      <c r="CF180" s="20">
        <v>57.844079700312456</v>
      </c>
      <c r="CG180" s="20">
        <v>224.17650141646288</v>
      </c>
      <c r="CH180" s="20">
        <v>45.343300092714131</v>
      </c>
      <c r="CI180" s="20">
        <v>73.983791174615476</v>
      </c>
      <c r="CJ180" s="20">
        <v>66.300266829977147</v>
      </c>
      <c r="CK180" s="20">
        <v>10.870578034779797</v>
      </c>
      <c r="CL180" s="20">
        <v>62.744440607231894</v>
      </c>
      <c r="CM180" s="20">
        <v>214.10248710104185</v>
      </c>
      <c r="CN180" s="20">
        <v>63.883595290836134</v>
      </c>
      <c r="CO180" s="20">
        <v>67.058502717497149</v>
      </c>
      <c r="CP180" s="20">
        <v>58.843577775684722</v>
      </c>
      <c r="CQ180" s="20">
        <v>17.238864365001703</v>
      </c>
      <c r="CR180" s="20">
        <v>53.412511005736548</v>
      </c>
      <c r="CS180" s="20">
        <v>220.55203536740009</v>
      </c>
      <c r="CT180" s="20">
        <v>29.410723175992331</v>
      </c>
      <c r="CU180" s="20">
        <v>48.863686096646759</v>
      </c>
      <c r="CV180" s="20">
        <v>26.917222041493424</v>
      </c>
      <c r="CW180" s="20">
        <v>10.791247124965244</v>
      </c>
      <c r="CX180" s="20">
        <v>4.1582293766909704</v>
      </c>
      <c r="CY180" s="20">
        <v>200.33335768184358</v>
      </c>
      <c r="CZ180" s="20">
        <v>897.31941403522296</v>
      </c>
      <c r="DA180" s="20">
        <v>54.099491862275649</v>
      </c>
      <c r="DB180" s="20">
        <v>52.484378484666159</v>
      </c>
      <c r="DC180" s="20">
        <v>20.396596584998626</v>
      </c>
      <c r="DD180" s="44">
        <v>37.530772431357256</v>
      </c>
      <c r="DE180" s="44">
        <v>36.611454413540983</v>
      </c>
      <c r="DF180" s="20">
        <v>7.4332475934087547</v>
      </c>
      <c r="DG180" s="20">
        <v>63.186138527229652</v>
      </c>
      <c r="DH180" s="44">
        <v>19.888748692499998</v>
      </c>
      <c r="DI180" s="44">
        <v>88.776233555819999</v>
      </c>
      <c r="DJ180" s="20">
        <v>36.994274643469751</v>
      </c>
      <c r="DK180" s="44">
        <v>24.268489547798122</v>
      </c>
      <c r="DL180" s="20">
        <v>60.84520197052337</v>
      </c>
      <c r="DM180" s="20">
        <v>161.14246459248562</v>
      </c>
      <c r="DN180" s="20">
        <v>46.571818565552256</v>
      </c>
      <c r="DO180" s="20">
        <v>436.24497528746321</v>
      </c>
      <c r="DP180" s="20">
        <v>142.56926380465541</v>
      </c>
      <c r="DQ180" s="20">
        <v>46.113084041304887</v>
      </c>
      <c r="DR180" s="20">
        <v>62.56381461392386</v>
      </c>
      <c r="DS180" s="20">
        <v>124.87660388773205</v>
      </c>
      <c r="DT180" s="20">
        <v>45.936602549863338</v>
      </c>
      <c r="DU180" s="49">
        <v>89.574694041027641</v>
      </c>
      <c r="DV180" s="49">
        <v>55.758066048119957</v>
      </c>
      <c r="DW180" s="20">
        <v>278.13942520163931</v>
      </c>
      <c r="DX180" s="20">
        <v>100.81159067702791</v>
      </c>
      <c r="DY180" s="20">
        <v>160.09760974120999</v>
      </c>
      <c r="DZ180" s="20">
        <v>84.050204275586296</v>
      </c>
      <c r="EA180" s="20">
        <v>39.023843121825728</v>
      </c>
      <c r="EB180" s="20">
        <v>165.15861072597201</v>
      </c>
      <c r="EC180" s="20">
        <v>103.22421217020937</v>
      </c>
      <c r="ED180" s="20">
        <v>144.48802103499833</v>
      </c>
      <c r="EE180" s="20">
        <v>320.97814341120778</v>
      </c>
      <c r="EF180" s="20">
        <v>191.37731368651129</v>
      </c>
      <c r="EG180" s="20">
        <v>290.87138620418284</v>
      </c>
      <c r="EH180" s="20">
        <v>85.005877920130928</v>
      </c>
    </row>
    <row r="181" spans="1:138" s="20" customFormat="1">
      <c r="A181" s="3" t="s">
        <v>386</v>
      </c>
      <c r="B181" s="28" t="s">
        <v>290</v>
      </c>
      <c r="C181" s="28" t="s">
        <v>620</v>
      </c>
      <c r="D181" s="28">
        <v>11.3</v>
      </c>
      <c r="E181" s="28">
        <v>9.5999999999999979</v>
      </c>
      <c r="F181" s="28">
        <v>12.200000000000003</v>
      </c>
      <c r="G181" s="28">
        <v>9.3999999999999986</v>
      </c>
      <c r="H181" s="28">
        <v>14.700000000000003</v>
      </c>
      <c r="I181" s="28">
        <v>7.7000000000000028</v>
      </c>
      <c r="J181" s="28">
        <v>9.2999999999999972</v>
      </c>
      <c r="K181" s="28">
        <v>11.599999999999994</v>
      </c>
      <c r="L181" s="28">
        <v>7</v>
      </c>
      <c r="M181" s="28">
        <v>9.4000000000000057</v>
      </c>
      <c r="N181" s="28">
        <v>7.8999999999999915</v>
      </c>
      <c r="O181" s="28">
        <v>10.900000000000006</v>
      </c>
      <c r="P181" s="28">
        <v>12.9</v>
      </c>
      <c r="Q181" s="28">
        <v>10.299999999999999</v>
      </c>
      <c r="R181" s="28">
        <v>16.900000000000002</v>
      </c>
      <c r="S181" s="28">
        <v>11.799999999999997</v>
      </c>
      <c r="T181" s="28">
        <v>15.699999999999996</v>
      </c>
      <c r="U181" s="28">
        <v>16.100000000000009</v>
      </c>
      <c r="V181" s="28">
        <v>13.799999999999997</v>
      </c>
      <c r="W181" s="28">
        <v>16.299999999999997</v>
      </c>
      <c r="X181" s="28">
        <v>15.399999999999991</v>
      </c>
      <c r="Y181" s="28">
        <v>15.400000000000006</v>
      </c>
      <c r="Z181" s="28">
        <v>15.900000000000006</v>
      </c>
      <c r="AA181" s="28">
        <v>17.300000000000011</v>
      </c>
      <c r="AB181" s="28">
        <v>8.1</v>
      </c>
      <c r="AC181" s="28">
        <v>7</v>
      </c>
      <c r="AD181" s="28">
        <v>10.9</v>
      </c>
      <c r="AE181" s="28">
        <v>8.7999999999999972</v>
      </c>
      <c r="AF181" s="28">
        <v>11.300000000000004</v>
      </c>
      <c r="AG181" s="28">
        <v>8.5</v>
      </c>
      <c r="AH181" s="28">
        <v>7.6000000000000014</v>
      </c>
      <c r="AI181" s="28">
        <v>11</v>
      </c>
      <c r="AJ181" s="28">
        <v>6.7000000000000028</v>
      </c>
      <c r="AK181" s="28">
        <v>7.1999999999999886</v>
      </c>
      <c r="AL181" s="28">
        <v>5.8000000000000114</v>
      </c>
      <c r="AM181" s="28">
        <v>7</v>
      </c>
      <c r="AN181" s="28">
        <v>25.7</v>
      </c>
      <c r="AO181" s="28">
        <v>9.8000000000000007</v>
      </c>
      <c r="AP181" s="28">
        <v>13.399999999999999</v>
      </c>
      <c r="AQ181" s="28">
        <v>10.5</v>
      </c>
      <c r="AR181" s="28">
        <v>11.699999999999996</v>
      </c>
      <c r="AS181" s="28">
        <v>9.6000000000000085</v>
      </c>
      <c r="AT181" s="28">
        <v>20.799999999999997</v>
      </c>
      <c r="AU181" s="28">
        <v>24.900000000000006</v>
      </c>
      <c r="AV181" s="28">
        <v>15.5</v>
      </c>
      <c r="AW181" s="28">
        <v>11.400000000000006</v>
      </c>
      <c r="AX181" s="28">
        <v>14.5</v>
      </c>
      <c r="AY181" s="28">
        <v>22.3</v>
      </c>
      <c r="AZ181" s="20">
        <v>28.565869773969276</v>
      </c>
      <c r="BA181" s="20">
        <v>9.0637842329357809</v>
      </c>
      <c r="BB181" s="20">
        <v>11.43406175074459</v>
      </c>
      <c r="BC181" s="20">
        <v>11.103946813761468</v>
      </c>
      <c r="BD181" s="20">
        <v>11.959185388069443</v>
      </c>
      <c r="BE181" s="20">
        <v>13.073811495977708</v>
      </c>
      <c r="BF181" s="20">
        <v>11.73</v>
      </c>
      <c r="BG181" s="20">
        <v>8.8000000000000007</v>
      </c>
      <c r="BH181" s="20">
        <v>9.67</v>
      </c>
      <c r="BI181" s="20">
        <v>9.6794656225109463</v>
      </c>
      <c r="BJ181" s="20">
        <v>8.5441490085999874</v>
      </c>
      <c r="BK181" s="20">
        <v>8.0556247549841942</v>
      </c>
      <c r="BL181" s="20">
        <v>25.870999999999999</v>
      </c>
      <c r="BM181" s="20">
        <v>23.424000000000003</v>
      </c>
      <c r="BN181" s="20">
        <v>17.197000000000003</v>
      </c>
      <c r="BO181" s="20">
        <v>16.161000000000001</v>
      </c>
      <c r="BP181" s="20">
        <v>15.241</v>
      </c>
      <c r="BQ181" s="20">
        <v>12.434999999999988</v>
      </c>
      <c r="BR181" s="20">
        <v>22.191000000000017</v>
      </c>
      <c r="BS181" s="20">
        <v>16.304999999999978</v>
      </c>
      <c r="BT181" s="20">
        <v>16.48084725</v>
      </c>
      <c r="BU181" s="20">
        <v>19.36195380829999</v>
      </c>
      <c r="BV181" s="20">
        <v>27.165644490000023</v>
      </c>
      <c r="BW181" s="20">
        <v>44.682421214499975</v>
      </c>
      <c r="BX181" s="20">
        <v>51.914829100000013</v>
      </c>
      <c r="BY181" s="20">
        <v>22.462469228419998</v>
      </c>
      <c r="BZ181" s="20">
        <v>29.225964401979994</v>
      </c>
      <c r="CA181" s="20">
        <v>28.897755828710743</v>
      </c>
      <c r="CB181" s="20">
        <v>21.332404576559981</v>
      </c>
      <c r="CC181" s="20">
        <v>27.052413968450026</v>
      </c>
      <c r="CD181" s="20">
        <v>38.433129816983268</v>
      </c>
      <c r="CE181" s="20">
        <v>23.449616968870032</v>
      </c>
      <c r="CF181" s="20">
        <v>17.335909710009986</v>
      </c>
      <c r="CG181" s="20">
        <v>26.734422396469995</v>
      </c>
      <c r="CH181" s="20">
        <v>14.686087562729995</v>
      </c>
      <c r="CI181" s="20">
        <v>22.555502275500032</v>
      </c>
      <c r="CJ181" s="20">
        <v>49.601550833046929</v>
      </c>
      <c r="CK181" s="20">
        <v>7.0421292304800005</v>
      </c>
      <c r="CL181" s="20">
        <v>19.70489462654</v>
      </c>
      <c r="CM181" s="20">
        <v>11.933926405919998</v>
      </c>
      <c r="CN181" s="20">
        <v>33.328190983750005</v>
      </c>
      <c r="CO181" s="20">
        <v>20.927526302270021</v>
      </c>
      <c r="CP181" s="20">
        <v>28.515185205620014</v>
      </c>
      <c r="CQ181" s="20">
        <v>5.735448306140003</v>
      </c>
      <c r="CR181" s="20">
        <v>8.6287699345199691</v>
      </c>
      <c r="CS181" s="20">
        <v>14.997465477800018</v>
      </c>
      <c r="CT181" s="20">
        <v>2.0249941712399764</v>
      </c>
      <c r="CU181" s="20">
        <v>1.5541486778799971</v>
      </c>
      <c r="CV181" s="20">
        <v>5.0790057264800001</v>
      </c>
      <c r="CW181" s="20">
        <v>6.0737610256700005</v>
      </c>
      <c r="CX181" s="20">
        <v>0.88158009892999978</v>
      </c>
      <c r="CY181" s="20">
        <v>1.1690790249600003</v>
      </c>
      <c r="CZ181" s="20">
        <v>863.13756817650005</v>
      </c>
      <c r="DA181" s="20">
        <v>1.6115746063400014</v>
      </c>
      <c r="DB181" s="20">
        <v>0.75849191412999772</v>
      </c>
      <c r="DC181" s="20">
        <v>2.3894542116900013</v>
      </c>
      <c r="DD181" s="44">
        <v>15.284704697499997</v>
      </c>
      <c r="DE181" s="44">
        <v>0.97269587175000538</v>
      </c>
      <c r="DF181" s="20">
        <v>1.2311888983999921</v>
      </c>
      <c r="DG181" s="20">
        <v>3.260093870409996</v>
      </c>
      <c r="DH181" s="44">
        <v>9.6991618760999998</v>
      </c>
      <c r="DI181" s="44">
        <v>9.3830137331200003</v>
      </c>
      <c r="DJ181" s="20">
        <v>12.658976129699999</v>
      </c>
      <c r="DK181" s="44">
        <v>16.539132971239997</v>
      </c>
      <c r="DL181" s="20">
        <v>9.8611568055400003</v>
      </c>
      <c r="DM181" s="20">
        <v>21.338570147899993</v>
      </c>
      <c r="DN181" s="20">
        <v>16.702892868669991</v>
      </c>
      <c r="DO181" s="20">
        <v>426.94508589756998</v>
      </c>
      <c r="DP181" s="20">
        <v>119.66319565084444</v>
      </c>
      <c r="DQ181" s="20">
        <v>16.537650278780006</v>
      </c>
      <c r="DR181" s="20">
        <v>20.471621764389994</v>
      </c>
      <c r="DS181" s="20">
        <v>0</v>
      </c>
      <c r="DT181" s="20">
        <v>33.440724502491292</v>
      </c>
      <c r="DU181" s="49">
        <v>35.241575355555106</v>
      </c>
      <c r="DV181" s="49">
        <v>47.24100093673583</v>
      </c>
      <c r="DW181" s="20">
        <v>247.47876314316548</v>
      </c>
      <c r="DX181" s="20">
        <v>24.750755264915021</v>
      </c>
      <c r="DY181" s="20">
        <v>125.2578382552168</v>
      </c>
      <c r="DZ181" s="20">
        <v>27.444860696640514</v>
      </c>
      <c r="EA181" s="20">
        <v>25.593257806305729</v>
      </c>
      <c r="EB181" s="20">
        <v>139.65865002069734</v>
      </c>
      <c r="EC181" s="20">
        <v>37.32617160286204</v>
      </c>
      <c r="ED181" s="20">
        <v>44.439773445324136</v>
      </c>
      <c r="EE181" s="20">
        <v>176.50207070414095</v>
      </c>
      <c r="EF181" s="20">
        <v>29.542026826959681</v>
      </c>
      <c r="EG181" s="20">
        <v>272.97935608251555</v>
      </c>
      <c r="EH181" s="20">
        <v>34.364577639485034</v>
      </c>
    </row>
    <row r="182" spans="1:138" s="20" customFormat="1">
      <c r="A182" s="3" t="s">
        <v>387</v>
      </c>
      <c r="B182" s="28" t="s">
        <v>291</v>
      </c>
      <c r="C182" s="28" t="s">
        <v>621</v>
      </c>
      <c r="D182" s="28">
        <v>2.3449999999999998</v>
      </c>
      <c r="E182" s="28">
        <v>0</v>
      </c>
      <c r="F182" s="28">
        <v>10.050000000000001</v>
      </c>
      <c r="G182" s="28">
        <v>0.3349999999999988</v>
      </c>
      <c r="H182" s="28">
        <v>3.6850000000000018</v>
      </c>
      <c r="I182" s="28">
        <v>2.0099999999999989</v>
      </c>
      <c r="J182" s="28">
        <v>2.0099999999999989</v>
      </c>
      <c r="K182" s="28">
        <v>0</v>
      </c>
      <c r="L182" s="28">
        <v>13.065000000000001</v>
      </c>
      <c r="M182" s="28">
        <v>0.3349999999999988</v>
      </c>
      <c r="N182" s="28">
        <v>2.3450000000000037</v>
      </c>
      <c r="O182" s="28">
        <v>2.0099999999999989</v>
      </c>
      <c r="P182" s="28">
        <v>1.675</v>
      </c>
      <c r="Q182" s="28">
        <v>0</v>
      </c>
      <c r="R182" s="28">
        <v>15.409999999999998</v>
      </c>
      <c r="S182" s="28">
        <v>0.3350000000000018</v>
      </c>
      <c r="T182" s="28">
        <v>3.0149999999999983</v>
      </c>
      <c r="U182" s="28">
        <v>2.010000000000002</v>
      </c>
      <c r="V182" s="28">
        <v>1.3399999999999983</v>
      </c>
      <c r="W182" s="28">
        <v>0</v>
      </c>
      <c r="X182" s="28">
        <v>17.085000000000001</v>
      </c>
      <c r="Y182" s="28">
        <v>0.33500000000000479</v>
      </c>
      <c r="Z182" s="28">
        <v>3.35</v>
      </c>
      <c r="AA182" s="28">
        <v>3.35</v>
      </c>
      <c r="AB182" s="28">
        <v>1.0049999999999999</v>
      </c>
      <c r="AC182" s="28">
        <v>0.33500000000000013</v>
      </c>
      <c r="AD182" s="28">
        <v>16.75</v>
      </c>
      <c r="AE182" s="28">
        <v>0.3349999999999988</v>
      </c>
      <c r="AF182" s="28">
        <v>3.6849999999999987</v>
      </c>
      <c r="AG182" s="28">
        <v>4.0200000000000005</v>
      </c>
      <c r="AH182" s="28">
        <v>0.6700000000000006</v>
      </c>
      <c r="AI182" s="28">
        <v>0.3349999999999988</v>
      </c>
      <c r="AJ182" s="28">
        <v>16.415000000000003</v>
      </c>
      <c r="AK182" s="28">
        <v>0.6699999999999976</v>
      </c>
      <c r="AL182" s="28">
        <v>3.6850000000000049</v>
      </c>
      <c r="AM182" s="28">
        <v>5.0250000000000004</v>
      </c>
      <c r="AN182" s="28">
        <v>0.67</v>
      </c>
      <c r="AO182" s="28">
        <v>0.33499999999999991</v>
      </c>
      <c r="AP182" s="28">
        <v>16.415000000000003</v>
      </c>
      <c r="AQ182" s="28">
        <v>1.3399999999999983</v>
      </c>
      <c r="AR182" s="28">
        <v>3.0150000000000015</v>
      </c>
      <c r="AS182" s="28">
        <v>6.0300000000000029</v>
      </c>
      <c r="AT182" s="28">
        <v>3.35</v>
      </c>
      <c r="AU182" s="28">
        <v>0.6699999999999976</v>
      </c>
      <c r="AV182" s="28">
        <v>1.0050000000000023</v>
      </c>
      <c r="AW182" s="28">
        <v>17.085000000000001</v>
      </c>
      <c r="AX182" s="28">
        <v>4.020000000000004</v>
      </c>
      <c r="AY182" s="28">
        <v>4.6899999999999951</v>
      </c>
      <c r="AZ182" s="20">
        <v>5.49835516</v>
      </c>
      <c r="BA182" s="20">
        <v>0.75108852000000004</v>
      </c>
      <c r="BB182" s="20">
        <v>0.826201662</v>
      </c>
      <c r="BC182" s="20">
        <v>31.057916999999996</v>
      </c>
      <c r="BD182" s="20">
        <v>13.672550575999999</v>
      </c>
      <c r="BE182" s="20">
        <v>16.828412747999998</v>
      </c>
      <c r="BF182" s="20">
        <v>11.275737714</v>
      </c>
      <c r="BG182" s="20">
        <v>1.9626452069999998</v>
      </c>
      <c r="BH182" s="20">
        <v>44.808034930000005</v>
      </c>
      <c r="BI182" s="20">
        <v>69.160195181000006</v>
      </c>
      <c r="BJ182" s="20">
        <v>12.5253876</v>
      </c>
      <c r="BK182" s="20">
        <v>18.025521772000001</v>
      </c>
      <c r="BL182" s="20">
        <v>5.1240800000000002</v>
      </c>
      <c r="BM182" s="20">
        <v>5.0625299999999998</v>
      </c>
      <c r="BN182" s="20">
        <v>36.710639999999998</v>
      </c>
      <c r="BO182" s="20">
        <v>114.36259790999999</v>
      </c>
      <c r="BP182" s="20">
        <v>18.181163999999988</v>
      </c>
      <c r="BQ182" s="20">
        <v>27.350064000000014</v>
      </c>
      <c r="BR182" s="20">
        <v>6.0310399999999964</v>
      </c>
      <c r="BS182" s="20">
        <v>2.5424999999999898</v>
      </c>
      <c r="BT182" s="20">
        <v>33.495000000000005</v>
      </c>
      <c r="BU182" s="20">
        <v>114.54832176500001</v>
      </c>
      <c r="BV182" s="20">
        <v>19.743790000000036</v>
      </c>
      <c r="BW182" s="20">
        <v>24.379839999999923</v>
      </c>
      <c r="BX182" s="20">
        <v>7.6441746207926791</v>
      </c>
      <c r="BY182" s="20">
        <v>9.0248419417261214</v>
      </c>
      <c r="BZ182" s="20">
        <v>48.072281067891929</v>
      </c>
      <c r="CA182" s="20">
        <v>113.93149648463769</v>
      </c>
      <c r="CB182" s="20">
        <v>21.747225338452449</v>
      </c>
      <c r="CC182" s="20">
        <v>55.740705721097314</v>
      </c>
      <c r="CD182" s="20">
        <v>16.729185011833394</v>
      </c>
      <c r="CE182" s="20">
        <v>3.3994003084964199</v>
      </c>
      <c r="CF182" s="20">
        <v>40.50816999030247</v>
      </c>
      <c r="CG182" s="20">
        <v>197.44207901999289</v>
      </c>
      <c r="CH182" s="20">
        <v>30.65721252998414</v>
      </c>
      <c r="CI182" s="20">
        <v>51.428288899115437</v>
      </c>
      <c r="CJ182" s="20">
        <v>16.698715996930215</v>
      </c>
      <c r="CK182" s="20">
        <v>3.8284488042997968</v>
      </c>
      <c r="CL182" s="20">
        <v>43.039545980691891</v>
      </c>
      <c r="CM182" s="20">
        <v>202.16856069512184</v>
      </c>
      <c r="CN182" s="20">
        <v>30.555404307086128</v>
      </c>
      <c r="CO182" s="20">
        <v>46.130976415227124</v>
      </c>
      <c r="CP182" s="20">
        <v>30.328392570064704</v>
      </c>
      <c r="CQ182" s="20">
        <v>11.503416058861699</v>
      </c>
      <c r="CR182" s="20">
        <v>44.783741071216575</v>
      </c>
      <c r="CS182" s="20">
        <v>205.55456988960009</v>
      </c>
      <c r="CT182" s="20">
        <v>27.385729004752356</v>
      </c>
      <c r="CU182" s="20">
        <v>47.309537418766766</v>
      </c>
      <c r="CV182" s="20">
        <v>21.838216315013426</v>
      </c>
      <c r="CW182" s="20">
        <v>4.7174860992952432</v>
      </c>
      <c r="CX182" s="20">
        <v>3.2766492777609706</v>
      </c>
      <c r="CY182" s="20">
        <v>199.16427865688357</v>
      </c>
      <c r="CZ182" s="20">
        <v>34.181845858722852</v>
      </c>
      <c r="DA182" s="20">
        <v>52.487917255935649</v>
      </c>
      <c r="DB182" s="20">
        <v>51.725886570536161</v>
      </c>
      <c r="DC182" s="20">
        <v>18.007142373308625</v>
      </c>
      <c r="DD182" s="44">
        <v>22.246067733857259</v>
      </c>
      <c r="DE182" s="44">
        <v>35.638758541790978</v>
      </c>
      <c r="DF182" s="20">
        <v>6.2020586950087626</v>
      </c>
      <c r="DG182" s="20">
        <v>59.926044656819656</v>
      </c>
      <c r="DH182" s="44">
        <v>10.189586816399999</v>
      </c>
      <c r="DI182" s="44">
        <v>79.393219822700004</v>
      </c>
      <c r="DJ182" s="20">
        <v>24.335298513769754</v>
      </c>
      <c r="DK182" s="44">
        <v>7.7293565765581249</v>
      </c>
      <c r="DL182" s="20">
        <v>50.984045164983371</v>
      </c>
      <c r="DM182" s="20">
        <v>139.80389444458564</v>
      </c>
      <c r="DN182" s="20">
        <v>29.868925696882265</v>
      </c>
      <c r="DO182" s="20">
        <v>9.2998893898932256</v>
      </c>
      <c r="DP182" s="20">
        <v>22.906068153810953</v>
      </c>
      <c r="DQ182" s="20">
        <v>29.575433762524881</v>
      </c>
      <c r="DR182" s="20">
        <v>42.092192849533866</v>
      </c>
      <c r="DS182" s="20">
        <v>124.87660388773205</v>
      </c>
      <c r="DT182" s="20">
        <v>12.495878047372042</v>
      </c>
      <c r="DU182" s="49">
        <v>54.333118685472527</v>
      </c>
      <c r="DV182" s="49">
        <v>8.5170651113841238</v>
      </c>
      <c r="DW182" s="20">
        <v>30.660662058473818</v>
      </c>
      <c r="DX182" s="20">
        <v>76.060835412112894</v>
      </c>
      <c r="DY182" s="20">
        <v>34.83977148599319</v>
      </c>
      <c r="DZ182" s="20">
        <v>56.605343578945785</v>
      </c>
      <c r="EA182" s="20">
        <v>13.43058531552</v>
      </c>
      <c r="EB182" s="20">
        <v>25.499960705274667</v>
      </c>
      <c r="EC182" s="20">
        <v>65.898040567347337</v>
      </c>
      <c r="ED182" s="20">
        <v>100.04824758967419</v>
      </c>
      <c r="EE182" s="20">
        <v>144.47607270706683</v>
      </c>
      <c r="EF182" s="20">
        <v>161.83528685955162</v>
      </c>
      <c r="EG182" s="20">
        <v>17.892030121667311</v>
      </c>
      <c r="EH182" s="20">
        <v>50.641300280645893</v>
      </c>
    </row>
    <row r="183" spans="1:138" s="20" customFormat="1">
      <c r="A183" s="3" t="s">
        <v>388</v>
      </c>
      <c r="B183" s="20" t="s">
        <v>295</v>
      </c>
      <c r="C183" s="28" t="s">
        <v>622</v>
      </c>
      <c r="D183" s="28">
        <v>10.956724500000002</v>
      </c>
      <c r="E183" s="28">
        <v>25.242339710000003</v>
      </c>
      <c r="F183" s="28">
        <v>32.125445350000007</v>
      </c>
      <c r="G183" s="28">
        <v>41.319284000000003</v>
      </c>
      <c r="H183" s="28">
        <v>46.317008999999999</v>
      </c>
      <c r="I183" s="28">
        <v>49.658810000000003</v>
      </c>
      <c r="J183" s="28">
        <v>52.707892999999991</v>
      </c>
      <c r="K183" s="28">
        <v>58.234004000000013</v>
      </c>
      <c r="L183" s="28">
        <v>29.663400469999992</v>
      </c>
      <c r="M183" s="28">
        <v>63.55</v>
      </c>
      <c r="N183" s="28">
        <v>72.298479</v>
      </c>
      <c r="O183" s="28">
        <v>247.41263899999998</v>
      </c>
      <c r="P183" s="28">
        <v>78.33</v>
      </c>
      <c r="Q183" s="28">
        <v>93.32</v>
      </c>
      <c r="R183" s="28">
        <v>67.97</v>
      </c>
      <c r="S183" s="28">
        <v>80.3</v>
      </c>
      <c r="T183" s="28">
        <v>70</v>
      </c>
      <c r="U183" s="28">
        <v>90.51</v>
      </c>
      <c r="V183" s="28">
        <v>43.926216499999995</v>
      </c>
      <c r="W183" s="28">
        <v>59.700296999999999</v>
      </c>
      <c r="X183" s="28">
        <v>60.450498499999981</v>
      </c>
      <c r="Y183" s="28">
        <v>27.187592999999996</v>
      </c>
      <c r="Z183" s="28">
        <v>21.131421</v>
      </c>
      <c r="AA183" s="28">
        <v>63.132606999999993</v>
      </c>
      <c r="AB183" s="28">
        <v>26.8125748</v>
      </c>
      <c r="AC183" s="28">
        <v>29.606688999999999</v>
      </c>
      <c r="AD183" s="28">
        <v>81.326769929999998</v>
      </c>
      <c r="AE183" s="28">
        <v>65.47566040000001</v>
      </c>
      <c r="AF183" s="28">
        <v>94.946468250000009</v>
      </c>
      <c r="AG183" s="28">
        <v>72.08813785000001</v>
      </c>
      <c r="AH183" s="28">
        <v>75.700578159999992</v>
      </c>
      <c r="AI183" s="28">
        <v>95.337143479999995</v>
      </c>
      <c r="AJ183" s="28">
        <v>65.444240399999998</v>
      </c>
      <c r="AK183" s="28">
        <v>101.64247275</v>
      </c>
      <c r="AL183" s="28">
        <v>37.958766769999997</v>
      </c>
      <c r="AM183" s="28">
        <v>146.63680148</v>
      </c>
      <c r="AN183" s="28">
        <v>58.9346386</v>
      </c>
      <c r="AO183" s="28">
        <v>23.56464944</v>
      </c>
      <c r="AP183" s="28">
        <v>36.248152000000005</v>
      </c>
      <c r="AQ183" s="28">
        <v>103.288509425</v>
      </c>
      <c r="AR183" s="28">
        <v>12.766812999999999</v>
      </c>
      <c r="AS183" s="28">
        <v>49.170132770000002</v>
      </c>
      <c r="AT183" s="28">
        <v>14.5895092</v>
      </c>
      <c r="AU183" s="28">
        <v>15.999218750000001</v>
      </c>
      <c r="AV183" s="28">
        <v>19.26907975</v>
      </c>
      <c r="AW183" s="28">
        <v>20.915003769999998</v>
      </c>
      <c r="AX183" s="28">
        <v>33.061223570000003</v>
      </c>
      <c r="AY183" s="28">
        <v>46.377820999999997</v>
      </c>
      <c r="AZ183" s="20">
        <v>26.341055096148278</v>
      </c>
      <c r="BA183" s="20">
        <v>6.4970505652849049</v>
      </c>
      <c r="BB183" s="20">
        <v>24.421884183900001</v>
      </c>
      <c r="BC183" s="20">
        <v>55.384940999999998</v>
      </c>
      <c r="BD183" s="20">
        <v>3.3</v>
      </c>
      <c r="BE183" s="20">
        <v>108.67138445999998</v>
      </c>
      <c r="BF183" s="20">
        <v>1.85</v>
      </c>
      <c r="BG183" s="20">
        <v>0.52</v>
      </c>
      <c r="BH183" s="20">
        <v>133.85591863500002</v>
      </c>
      <c r="BI183" s="20">
        <v>48.180624975000008</v>
      </c>
      <c r="BJ183" s="20">
        <v>30.57292722</v>
      </c>
      <c r="BK183" s="20">
        <v>105.913940588</v>
      </c>
      <c r="BL183" s="20">
        <v>0</v>
      </c>
      <c r="BM183" s="20">
        <v>169.15627713741631</v>
      </c>
      <c r="BN183" s="20">
        <v>35.87801063014706</v>
      </c>
      <c r="BO183" s="20">
        <v>15.076367688312779</v>
      </c>
      <c r="BP183" s="20">
        <v>84.538234514154766</v>
      </c>
      <c r="BQ183" s="20">
        <v>48.95875373634987</v>
      </c>
      <c r="BR183" s="20">
        <v>29.776013818131414</v>
      </c>
      <c r="BS183" s="20">
        <v>128.10513687114462</v>
      </c>
      <c r="BT183" s="20">
        <v>77.685827188132635</v>
      </c>
      <c r="BU183" s="20">
        <v>42.338696049723865</v>
      </c>
      <c r="BV183" s="20">
        <v>74.872518258314557</v>
      </c>
      <c r="BW183" s="20">
        <v>143.55739750931869</v>
      </c>
      <c r="BX183" s="20">
        <v>21.443794978951754</v>
      </c>
      <c r="BY183" s="20">
        <v>2.3722728121399999</v>
      </c>
      <c r="BZ183" s="20">
        <v>87.713225088015022</v>
      </c>
      <c r="CA183" s="20">
        <v>82.905039705177998</v>
      </c>
      <c r="CB183" s="20">
        <v>65.097570957269212</v>
      </c>
      <c r="CC183" s="20">
        <v>52.241414491911357</v>
      </c>
      <c r="CD183" s="20">
        <v>27.913391987638825</v>
      </c>
      <c r="CE183" s="20">
        <v>104.8527190291684</v>
      </c>
      <c r="CF183" s="20">
        <v>91.199546409288089</v>
      </c>
      <c r="CG183" s="20">
        <v>63.826873306745476</v>
      </c>
      <c r="CH183" s="20">
        <v>282.89399826596065</v>
      </c>
      <c r="CI183" s="20">
        <v>338.00926589650317</v>
      </c>
      <c r="CJ183" s="20">
        <v>172.03095298035944</v>
      </c>
      <c r="CK183" s="20">
        <v>50.040577682404418</v>
      </c>
      <c r="CL183" s="20">
        <v>134.05555886439814</v>
      </c>
      <c r="CM183" s="20">
        <v>67.904122925790105</v>
      </c>
      <c r="CN183" s="20">
        <v>124.517234017677</v>
      </c>
      <c r="CO183" s="20">
        <v>237.79579875908598</v>
      </c>
      <c r="CP183" s="20">
        <v>148.36777716866675</v>
      </c>
      <c r="CQ183" s="20">
        <v>132.49481417140544</v>
      </c>
      <c r="CR183" s="20">
        <v>176.13052073606394</v>
      </c>
      <c r="CS183" s="20">
        <v>174.43276579717028</v>
      </c>
      <c r="CT183" s="20">
        <v>191.53053482617713</v>
      </c>
      <c r="CU183" s="20">
        <v>482.45927241097962</v>
      </c>
      <c r="CV183" s="20">
        <v>145.4227292702013</v>
      </c>
      <c r="CW183" s="20">
        <v>75.29926949810401</v>
      </c>
      <c r="CX183" s="20">
        <v>216.50499734065383</v>
      </c>
      <c r="CY183" s="20">
        <v>76.818639244630276</v>
      </c>
      <c r="CZ183" s="20">
        <v>20.994403446949633</v>
      </c>
      <c r="DA183" s="20">
        <v>61.03817811277932</v>
      </c>
      <c r="DB183" s="20">
        <v>32.361829606510391</v>
      </c>
      <c r="DC183" s="20">
        <v>28.110365293806865</v>
      </c>
      <c r="DD183" s="44">
        <v>66.213554308603577</v>
      </c>
      <c r="DE183" s="44">
        <v>42.076945796609927</v>
      </c>
      <c r="DF183" s="20">
        <v>37.799256950740535</v>
      </c>
      <c r="DG183" s="20">
        <v>41.908042731981425</v>
      </c>
      <c r="DH183" s="44">
        <v>28.955161214399997</v>
      </c>
      <c r="DI183" s="44">
        <v>58.39489281422</v>
      </c>
      <c r="DJ183" s="20">
        <v>40.562260088679999</v>
      </c>
      <c r="DK183" s="44">
        <v>58.858092750099999</v>
      </c>
      <c r="DL183" s="20">
        <v>47.241555009599992</v>
      </c>
      <c r="DM183" s="20">
        <v>135.87166644499999</v>
      </c>
      <c r="DN183" s="20">
        <v>25.574697991919997</v>
      </c>
      <c r="DO183" s="20">
        <v>160.00400800599996</v>
      </c>
      <c r="DP183" s="20">
        <v>74.786264897600006</v>
      </c>
      <c r="DQ183" s="20">
        <v>58.012228103350004</v>
      </c>
      <c r="DR183" s="20">
        <v>61.016731282500018</v>
      </c>
      <c r="DS183" s="20">
        <v>233.7323995255199</v>
      </c>
      <c r="DT183" s="20">
        <v>103.55814141032999</v>
      </c>
      <c r="DU183" s="49">
        <v>125.15673237582003</v>
      </c>
      <c r="DV183" s="49">
        <v>352.36573546281375</v>
      </c>
      <c r="DW183" s="20">
        <v>121.72507930063969</v>
      </c>
      <c r="DX183" s="20">
        <v>179.08191345954918</v>
      </c>
      <c r="DY183" s="20">
        <v>164.52984647907192</v>
      </c>
      <c r="DZ183" s="20">
        <v>103.0520084323</v>
      </c>
      <c r="EA183" s="20">
        <v>118.93004562061</v>
      </c>
      <c r="EB183" s="20">
        <v>216.62421268190002</v>
      </c>
      <c r="EC183" s="20">
        <v>132.46709326597002</v>
      </c>
      <c r="ED183" s="20">
        <v>206.02738411946001</v>
      </c>
      <c r="EE183" s="20">
        <v>223.03622071739014</v>
      </c>
      <c r="EF183" s="20">
        <v>113.1553491011955</v>
      </c>
      <c r="EG183" s="20">
        <v>134.09556291655142</v>
      </c>
      <c r="EH183" s="20">
        <v>224.31876676937677</v>
      </c>
    </row>
    <row r="184" spans="1:138" s="20" customFormat="1">
      <c r="A184" s="3" t="s">
        <v>389</v>
      </c>
      <c r="B184" s="20" t="s">
        <v>315</v>
      </c>
      <c r="C184" s="28" t="s">
        <v>623</v>
      </c>
      <c r="D184" s="28">
        <v>5.1214000000000003E-2</v>
      </c>
      <c r="E184" s="28">
        <v>0.35660000000000003</v>
      </c>
      <c r="F184" s="28">
        <v>1.185378</v>
      </c>
      <c r="G184" s="28">
        <v>2.3387889999999998</v>
      </c>
      <c r="H184" s="28">
        <v>0.50930500000000001</v>
      </c>
      <c r="I184" s="28">
        <v>1.760373</v>
      </c>
      <c r="J184" s="28">
        <v>0.467584</v>
      </c>
      <c r="K184" s="28">
        <v>2.5328680000000001</v>
      </c>
      <c r="L184" s="28">
        <v>0.43809199999999998</v>
      </c>
      <c r="M184" s="28">
        <v>0.61552800000000008</v>
      </c>
      <c r="N184" s="28">
        <v>3.5112699999999997</v>
      </c>
      <c r="O184" s="28">
        <v>0</v>
      </c>
      <c r="P184" s="28">
        <v>6.1705999999999997E-2</v>
      </c>
      <c r="Q184" s="28">
        <v>0.22924099999999997</v>
      </c>
      <c r="R184" s="28">
        <v>1.026894</v>
      </c>
      <c r="S184" s="28">
        <v>0.39985899999999996</v>
      </c>
      <c r="T184" s="28">
        <v>0.215029</v>
      </c>
      <c r="U184" s="28">
        <v>0.43312499999999998</v>
      </c>
      <c r="V184" s="28">
        <v>0.173765</v>
      </c>
      <c r="W184" s="28">
        <v>1.386652</v>
      </c>
      <c r="X184" s="28">
        <v>2.0707590000000002</v>
      </c>
      <c r="Y184" s="28">
        <v>0.664242</v>
      </c>
      <c r="Z184" s="28">
        <v>0</v>
      </c>
      <c r="AA184" s="28">
        <v>0</v>
      </c>
      <c r="AB184" s="28">
        <v>2.0445999999999999E-2</v>
      </c>
      <c r="AC184" s="28">
        <v>7.7734999999999999E-2</v>
      </c>
      <c r="AD184" s="28">
        <v>0.14296</v>
      </c>
      <c r="AE184" s="28">
        <v>0.32913900000000001</v>
      </c>
      <c r="AF184" s="28">
        <v>1.1890890000000001</v>
      </c>
      <c r="AG184" s="28">
        <v>1.6237430000000002</v>
      </c>
      <c r="AH184" s="28">
        <v>1.409681</v>
      </c>
      <c r="AI184" s="28">
        <v>5.5797910000000002</v>
      </c>
      <c r="AJ184" s="28">
        <v>1.76831</v>
      </c>
      <c r="AK184" s="28">
        <v>0.457036</v>
      </c>
      <c r="AL184" s="28">
        <v>0.82765699999999998</v>
      </c>
      <c r="AM184" s="28">
        <v>1.3341399999999999</v>
      </c>
      <c r="AN184" s="28">
        <v>0.13203999999999999</v>
      </c>
      <c r="AO184" s="28">
        <v>1.8908889999999998</v>
      </c>
      <c r="AP184" s="28">
        <v>0.21131900000000001</v>
      </c>
      <c r="AQ184" s="28">
        <v>0.3054</v>
      </c>
      <c r="AR184" s="28">
        <v>0.39586500000000002</v>
      </c>
      <c r="AS184" s="28">
        <v>6.4602000000000007E-2</v>
      </c>
      <c r="AT184" s="28">
        <v>0.11881800000000001</v>
      </c>
      <c r="AU184" s="28">
        <v>9.5551999999999998E-2</v>
      </c>
      <c r="AV184" s="28">
        <v>8.6928000000000005E-2</v>
      </c>
      <c r="AW184" s="28">
        <v>0</v>
      </c>
      <c r="AX184" s="28">
        <v>0.59387500000000004</v>
      </c>
      <c r="AY184" s="28">
        <v>1.816392</v>
      </c>
      <c r="DD184" s="44"/>
      <c r="DE184" s="44"/>
      <c r="DH184" s="44"/>
      <c r="DI184" s="44"/>
      <c r="DK184" s="44"/>
      <c r="DU184" s="49"/>
      <c r="DV184" s="49"/>
    </row>
    <row r="185" spans="1:138" s="20" customFormat="1">
      <c r="A185" s="3" t="s">
        <v>390</v>
      </c>
      <c r="B185" s="20" t="s">
        <v>312</v>
      </c>
      <c r="C185" s="28" t="s">
        <v>624</v>
      </c>
      <c r="D185" s="28">
        <v>1.7167000000000002E-2</v>
      </c>
      <c r="E185" s="28">
        <v>3.6596999999999998E-2</v>
      </c>
      <c r="F185" s="28">
        <v>9.9969000000000002E-2</v>
      </c>
      <c r="G185" s="28">
        <v>2.2692999999999998E-2</v>
      </c>
      <c r="H185" s="28">
        <v>0.192331</v>
      </c>
      <c r="I185" s="28">
        <v>4.4566999999999996E-2</v>
      </c>
      <c r="J185" s="28">
        <v>5.7498E-2</v>
      </c>
      <c r="K185" s="28">
        <v>0.17404700000000001</v>
      </c>
      <c r="L185" s="28">
        <v>0.113261</v>
      </c>
      <c r="M185" s="28">
        <v>4.8000000000000001E-2</v>
      </c>
      <c r="N185" s="28">
        <v>0.15364900000000001</v>
      </c>
      <c r="O185" s="28">
        <v>0</v>
      </c>
      <c r="P185" s="28">
        <v>9.3650000000000001E-3</v>
      </c>
      <c r="Q185" s="28">
        <v>4.9656000000000006E-2</v>
      </c>
      <c r="R185" s="28">
        <v>0.12947800000000001</v>
      </c>
      <c r="S185" s="28">
        <v>1.146058</v>
      </c>
      <c r="T185" s="28">
        <v>7.9375000000000001E-2</v>
      </c>
      <c r="U185" s="28">
        <v>0.69379799999999991</v>
      </c>
      <c r="V185" s="28">
        <v>1.0133259999999999</v>
      </c>
      <c r="W185" s="28">
        <v>2.4943859999999995</v>
      </c>
      <c r="X185" s="28">
        <v>2.3151000000000001E-2</v>
      </c>
      <c r="Y185" s="28">
        <v>0.43711099999999997</v>
      </c>
      <c r="Z185" s="28">
        <v>0.179591</v>
      </c>
      <c r="AA185" s="28">
        <v>1.4896699999999998</v>
      </c>
      <c r="AB185" s="28">
        <v>2.9146999999999999E-2</v>
      </c>
      <c r="AC185" s="28">
        <v>2.5749000000000001E-2</v>
      </c>
      <c r="AD185" s="28">
        <v>0.11385229999999999</v>
      </c>
      <c r="AE185" s="28">
        <v>2.4892999999999998E-2</v>
      </c>
      <c r="AF185" s="28">
        <v>0.821017</v>
      </c>
      <c r="AG185" s="28">
        <v>7.646E-2</v>
      </c>
      <c r="AH185" s="28">
        <v>0.38683841000000002</v>
      </c>
      <c r="AI185" s="28">
        <v>0.132299</v>
      </c>
      <c r="AJ185" s="28">
        <v>0.27534700000000001</v>
      </c>
      <c r="AK185" s="28">
        <v>0.17385100000000001</v>
      </c>
      <c r="AL185" s="28">
        <v>0.11292897</v>
      </c>
      <c r="AM185" s="28">
        <v>0.72278999999999993</v>
      </c>
      <c r="AN185" s="28">
        <v>3.9750000000000002E-3</v>
      </c>
      <c r="AO185" s="28">
        <v>1.5886000000000001E-2</v>
      </c>
      <c r="AP185" s="28">
        <v>2.4260999999999998E-2</v>
      </c>
      <c r="AQ185" s="28">
        <v>1.543887</v>
      </c>
      <c r="AR185" s="28">
        <v>1.2395E-2</v>
      </c>
      <c r="AS185" s="28">
        <v>9.6485000000000001E-2</v>
      </c>
      <c r="AT185" s="28">
        <v>5.5126000000000001E-2</v>
      </c>
      <c r="AU185" s="28">
        <v>7.3957999999999996E-2</v>
      </c>
      <c r="AV185" s="28">
        <v>8.0161999999999997E-2</v>
      </c>
      <c r="AW185" s="28">
        <v>0.52686600000000006</v>
      </c>
      <c r="AX185" s="28">
        <v>5.3351999999999997E-2</v>
      </c>
      <c r="AY185" s="28">
        <v>0.235401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10.330756561019999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7.52</v>
      </c>
      <c r="CM185" s="20">
        <v>1.0167658896</v>
      </c>
      <c r="CN185" s="20">
        <v>0</v>
      </c>
      <c r="CO185" s="20">
        <v>0</v>
      </c>
      <c r="CP185" s="20">
        <v>10.827660719999999</v>
      </c>
      <c r="CQ185" s="20">
        <v>15.02101322012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3.8599834384</v>
      </c>
      <c r="DB185" s="20">
        <v>0</v>
      </c>
      <c r="DC185" s="20">
        <v>0</v>
      </c>
      <c r="DD185" s="44">
        <v>0</v>
      </c>
      <c r="DE185" s="44">
        <v>0</v>
      </c>
      <c r="DF185" s="20">
        <v>0</v>
      </c>
      <c r="DG185" s="20">
        <v>0</v>
      </c>
      <c r="DH185" s="44"/>
      <c r="DI185" s="44"/>
      <c r="DK185" s="44"/>
      <c r="DT185" s="20">
        <v>0</v>
      </c>
      <c r="DU185" s="49">
        <v>0</v>
      </c>
      <c r="DV185" s="49">
        <v>0.83151900499679698</v>
      </c>
      <c r="DW185" s="20">
        <v>0</v>
      </c>
      <c r="DX185" s="20">
        <v>21.588000000000001</v>
      </c>
      <c r="DY185" s="20">
        <v>17.538443999999998</v>
      </c>
      <c r="DZ185" s="20">
        <v>0</v>
      </c>
      <c r="EA185" s="20">
        <v>0</v>
      </c>
      <c r="EB185" s="20">
        <v>0</v>
      </c>
      <c r="EC185" s="20">
        <v>0</v>
      </c>
      <c r="ED185" s="20">
        <v>15.33</v>
      </c>
      <c r="EE185" s="20">
        <v>0</v>
      </c>
    </row>
    <row r="186" spans="1:138" s="20" customFormat="1">
      <c r="A186" s="3" t="s">
        <v>391</v>
      </c>
      <c r="B186" s="20" t="s">
        <v>298</v>
      </c>
      <c r="C186" s="28" t="s">
        <v>625</v>
      </c>
      <c r="D186" s="28">
        <v>0</v>
      </c>
      <c r="E186" s="28">
        <v>1.1408E-2</v>
      </c>
      <c r="F186" s="28">
        <v>1.1442000000000001E-2</v>
      </c>
      <c r="G186" s="28">
        <v>0.72427599999999992</v>
      </c>
      <c r="H186" s="28">
        <v>0.19986799999999999</v>
      </c>
      <c r="I186" s="28">
        <v>0.34350700000000001</v>
      </c>
      <c r="J186" s="28">
        <v>1.6924000000000002E-2</v>
      </c>
      <c r="K186" s="28">
        <v>2.8226999999999999E-2</v>
      </c>
      <c r="L186" s="28">
        <v>7.0963999999999999E-2</v>
      </c>
      <c r="M186" s="28">
        <v>0.109795</v>
      </c>
      <c r="N186" s="28">
        <v>2.1918E-2</v>
      </c>
      <c r="O186" s="28">
        <v>0</v>
      </c>
      <c r="P186" s="28">
        <v>1.1438E-2</v>
      </c>
      <c r="Q186" s="28">
        <v>3.4250000000000001E-3</v>
      </c>
      <c r="R186" s="28">
        <v>0</v>
      </c>
      <c r="S186" s="28">
        <v>1.3998E-2</v>
      </c>
      <c r="T186" s="28">
        <v>1.8603000000000001E-2</v>
      </c>
      <c r="U186" s="28">
        <v>0.47899799999999998</v>
      </c>
      <c r="V186" s="28">
        <v>0</v>
      </c>
      <c r="W186" s="28">
        <v>1.1891000000000001E-2</v>
      </c>
      <c r="X186" s="28">
        <v>9.7350000000000006E-3</v>
      </c>
      <c r="Y186" s="28">
        <v>1.6067999999999999E-2</v>
      </c>
      <c r="Z186" s="28">
        <v>1.3318999999999999E-2</v>
      </c>
      <c r="AA186" s="28">
        <v>0.79063000000000005</v>
      </c>
      <c r="AB186" s="28">
        <v>0</v>
      </c>
      <c r="AC186" s="28">
        <v>1.282E-2</v>
      </c>
      <c r="AD186" s="28">
        <v>3.7404E-2</v>
      </c>
      <c r="AE186" s="28">
        <v>1.43106E-2</v>
      </c>
      <c r="AF186" s="28">
        <v>7.7270000000000004E-3</v>
      </c>
      <c r="AG186" s="28">
        <v>1.0502E-3</v>
      </c>
      <c r="AH186" s="28">
        <v>0.26712000000000002</v>
      </c>
      <c r="AI186" s="28">
        <v>0.27041999999999999</v>
      </c>
      <c r="AJ186" s="28">
        <v>0</v>
      </c>
      <c r="AK186" s="28">
        <v>0</v>
      </c>
      <c r="AL186" s="28">
        <v>0</v>
      </c>
      <c r="AM186" s="28">
        <v>0</v>
      </c>
      <c r="AN186" s="28">
        <v>8.4500000000000005E-4</v>
      </c>
      <c r="AO186" s="28">
        <v>2.3148949999999999</v>
      </c>
      <c r="AP186" s="28">
        <v>1.137669</v>
      </c>
      <c r="AQ186" s="28">
        <v>1.0800000000000001E-2</v>
      </c>
      <c r="AR186" s="28">
        <v>1.0180979999999999</v>
      </c>
      <c r="AS186" s="28">
        <v>1.0853739999999998</v>
      </c>
      <c r="AT186" s="28">
        <v>3.9899999999999996E-3</v>
      </c>
      <c r="AU186" s="28">
        <v>4.2902000000000003E-2</v>
      </c>
      <c r="AV186" s="28">
        <v>0.56121500000000002</v>
      </c>
      <c r="AW186" s="28">
        <v>8.5528000000000007E-2</v>
      </c>
      <c r="AX186" s="28">
        <v>0.326685</v>
      </c>
      <c r="AY186" s="28">
        <v>0.19783500000000001</v>
      </c>
      <c r="DD186" s="44"/>
      <c r="DE186" s="44"/>
      <c r="DH186" s="44"/>
      <c r="DI186" s="44"/>
      <c r="DK186" s="44"/>
      <c r="DU186" s="49"/>
      <c r="DV186" s="49"/>
    </row>
    <row r="187" spans="1:138" s="20" customFormat="1">
      <c r="A187" s="3" t="s">
        <v>392</v>
      </c>
      <c r="B187" s="20" t="s">
        <v>317</v>
      </c>
      <c r="C187" s="28" t="s">
        <v>626</v>
      </c>
      <c r="D187" s="28">
        <v>0</v>
      </c>
      <c r="E187" s="28">
        <v>1.4677299999999999E-2</v>
      </c>
      <c r="F187" s="28">
        <v>5.0618469999999999E-2</v>
      </c>
      <c r="G187" s="28">
        <v>6.3514000000000001E-2</v>
      </c>
      <c r="H187" s="28">
        <v>9.2477000000000004E-2</v>
      </c>
      <c r="I187" s="28">
        <v>3.3685E-2</v>
      </c>
      <c r="J187" s="28">
        <v>3.3221000000000001E-2</v>
      </c>
      <c r="K187" s="28">
        <v>0.72682599999999997</v>
      </c>
      <c r="L187" s="28">
        <v>0.15104100000000001</v>
      </c>
      <c r="M187" s="28">
        <v>0.18374199999999999</v>
      </c>
      <c r="N187" s="28">
        <v>0.16509399999999999</v>
      </c>
      <c r="O187" s="28">
        <v>0.121353</v>
      </c>
      <c r="P187" s="28">
        <v>0</v>
      </c>
      <c r="Q187" s="28">
        <v>7.6400000000000003E-4</v>
      </c>
      <c r="R187" s="28">
        <v>4.4664000000000002E-2</v>
      </c>
      <c r="S187" s="28">
        <v>4.3449999999999999E-3</v>
      </c>
      <c r="T187" s="28">
        <v>0.15481200000000001</v>
      </c>
      <c r="U187" s="28">
        <v>6.5183000000000005E-2</v>
      </c>
      <c r="V187" s="28">
        <v>5.4265000000000001E-2</v>
      </c>
      <c r="W187" s="28">
        <v>6.7395999999999998E-2</v>
      </c>
      <c r="X187" s="28">
        <v>5.6105000000000002E-2</v>
      </c>
      <c r="Y187" s="28">
        <v>5.8832000000000002E-2</v>
      </c>
      <c r="Z187" s="28">
        <v>4.2895999999999997E-2</v>
      </c>
      <c r="AA187" s="28">
        <v>4.2699000000000001E-2</v>
      </c>
      <c r="AB187" s="28">
        <v>0</v>
      </c>
      <c r="AC187" s="28">
        <v>0</v>
      </c>
      <c r="AD187" s="28">
        <v>1.8876E-2</v>
      </c>
      <c r="AE187" s="28">
        <v>6.0909909999999998</v>
      </c>
      <c r="AF187" s="28">
        <v>0.116285</v>
      </c>
      <c r="AG187" s="28">
        <v>1.2652999999999999E-2</v>
      </c>
      <c r="AH187" s="28">
        <v>4.0765999999999997E-2</v>
      </c>
      <c r="AI187" s="28">
        <v>0.173376</v>
      </c>
      <c r="AJ187" s="28">
        <v>4.7062399999999997E-2</v>
      </c>
      <c r="AK187" s="28">
        <v>0</v>
      </c>
      <c r="AL187" s="28">
        <v>0</v>
      </c>
      <c r="AM187" s="28">
        <v>0</v>
      </c>
      <c r="AN187" s="28">
        <v>2.676E-3</v>
      </c>
      <c r="AO187" s="28">
        <v>5.6189999999999999E-3</v>
      </c>
      <c r="AP187" s="28">
        <v>3.2965000000000001E-2</v>
      </c>
      <c r="AQ187" s="28">
        <v>3.5321999999999999E-2</v>
      </c>
      <c r="AR187" s="28">
        <v>2.0324999999999999E-2</v>
      </c>
      <c r="AS187" s="28">
        <v>2.8000000000000001E-2</v>
      </c>
      <c r="AT187" s="28">
        <v>8.3269999999999993E-3</v>
      </c>
      <c r="AU187" s="28">
        <v>2.2668000000000001E-2</v>
      </c>
      <c r="AV187" s="28">
        <v>1.9102000000000001E-2</v>
      </c>
      <c r="AW187" s="28">
        <v>1.1379E-2</v>
      </c>
      <c r="AX187" s="28">
        <v>2.859155E-2</v>
      </c>
      <c r="AY187" s="28">
        <v>0</v>
      </c>
      <c r="DD187" s="44"/>
      <c r="DE187" s="44"/>
      <c r="DH187" s="44">
        <v>4.1704936300000002</v>
      </c>
      <c r="DI187" s="44">
        <v>0</v>
      </c>
      <c r="DJ187" s="20">
        <v>0</v>
      </c>
      <c r="DK187" s="44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U187" s="49"/>
      <c r="DV187" s="49"/>
    </row>
    <row r="188" spans="1:138" s="20" customFormat="1">
      <c r="A188" s="3" t="s">
        <v>393</v>
      </c>
      <c r="B188" s="20" t="s">
        <v>314</v>
      </c>
      <c r="C188" s="28" t="s">
        <v>627</v>
      </c>
      <c r="D188" s="28">
        <v>3.2299999999999998E-3</v>
      </c>
      <c r="E188" s="28">
        <v>6.170875E-2</v>
      </c>
      <c r="F188" s="28">
        <v>3.9812500000000004E-3</v>
      </c>
      <c r="G188" s="28">
        <v>0.16305500000000001</v>
      </c>
      <c r="H188" s="28">
        <v>7.5849999999999997E-3</v>
      </c>
      <c r="I188" s="28">
        <v>2.2549E-2</v>
      </c>
      <c r="J188" s="28">
        <v>0.59126299999999998</v>
      </c>
      <c r="K188" s="28">
        <v>7.6211000000000001E-2</v>
      </c>
      <c r="L188" s="28">
        <v>7.7499999999999999E-3</v>
      </c>
      <c r="M188" s="28">
        <v>0.32519900000000002</v>
      </c>
      <c r="N188" s="28">
        <v>0</v>
      </c>
      <c r="O188" s="28">
        <v>0</v>
      </c>
      <c r="P188" s="28">
        <v>5.1243999999999998E-2</v>
      </c>
      <c r="Q188" s="28">
        <v>3.1709000000000001E-2</v>
      </c>
      <c r="R188" s="28">
        <v>7.4229999999999999E-3</v>
      </c>
      <c r="S188" s="28">
        <v>0.17755000000000001</v>
      </c>
      <c r="T188" s="28">
        <v>0.139345</v>
      </c>
      <c r="U188" s="28">
        <v>0</v>
      </c>
      <c r="V188" s="28">
        <v>0.40727200000000002</v>
      </c>
      <c r="W188" s="28">
        <v>2.222E-3</v>
      </c>
      <c r="X188" s="28">
        <v>2.395E-3</v>
      </c>
      <c r="Y188" s="28">
        <v>2.395E-3</v>
      </c>
      <c r="Z188" s="28">
        <v>6.3694000000000001E-2</v>
      </c>
      <c r="AA188" s="28">
        <v>5.1349999999999998E-3</v>
      </c>
      <c r="AB188" s="28">
        <v>3.4740000000000001E-3</v>
      </c>
      <c r="AC188" s="28">
        <v>2.1919999999999999E-3</v>
      </c>
      <c r="AD188" s="28">
        <v>3.5019999999999999E-3</v>
      </c>
      <c r="AE188" s="28">
        <v>6.9999999999999999E-4</v>
      </c>
      <c r="AF188" s="28">
        <v>1.2488000000000001E-2</v>
      </c>
      <c r="AG188" s="28">
        <v>3.4689999999999999E-3</v>
      </c>
      <c r="AH188" s="28">
        <v>4.6160000000000003E-3</v>
      </c>
      <c r="AI188" s="28">
        <v>1.1689999999999999E-3</v>
      </c>
      <c r="AJ188" s="28">
        <v>1.0540000000000001E-2</v>
      </c>
      <c r="AK188" s="28">
        <v>4.3920000000000001E-3</v>
      </c>
      <c r="AL188" s="28">
        <v>0</v>
      </c>
      <c r="AM188" s="28">
        <v>3.5370000000000002E-3</v>
      </c>
      <c r="AN188" s="28">
        <v>0</v>
      </c>
      <c r="AO188" s="28">
        <v>0.17858874</v>
      </c>
      <c r="AP188" s="28">
        <v>0</v>
      </c>
      <c r="AQ188" s="28">
        <v>3.0999999999999999E-3</v>
      </c>
      <c r="AR188" s="28">
        <v>0.109337</v>
      </c>
      <c r="AS188" s="28">
        <v>0</v>
      </c>
      <c r="AT188" s="28">
        <v>0</v>
      </c>
      <c r="AU188" s="28">
        <v>6.8970000000000004E-3</v>
      </c>
      <c r="AV188" s="28">
        <v>7.2049999999999996E-3</v>
      </c>
      <c r="AW188" s="28">
        <v>9.5459499999999992E-3</v>
      </c>
      <c r="AX188" s="28">
        <v>0</v>
      </c>
      <c r="AY188" s="28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26.802375000000001</v>
      </c>
      <c r="CO188" s="20">
        <v>4.9256000000000002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DD188" s="44"/>
      <c r="DE188" s="44"/>
      <c r="DH188" s="44">
        <v>0</v>
      </c>
      <c r="DI188" s="44">
        <v>0</v>
      </c>
      <c r="DJ188" s="20">
        <v>5.1267086586800001</v>
      </c>
      <c r="DK188" s="44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U188" s="49"/>
      <c r="DV188" s="49"/>
    </row>
    <row r="189" spans="1:138" s="20" customFormat="1">
      <c r="A189" s="3" t="s">
        <v>394</v>
      </c>
      <c r="B189" s="20" t="s">
        <v>360</v>
      </c>
      <c r="C189" s="28" t="s">
        <v>628</v>
      </c>
      <c r="D189" s="28">
        <v>0</v>
      </c>
      <c r="E189" s="28">
        <v>4.6757E-2</v>
      </c>
      <c r="F189" s="28">
        <v>1.2218E-2</v>
      </c>
      <c r="G189" s="28">
        <v>6.1192999999999997E-2</v>
      </c>
      <c r="H189" s="28">
        <v>0.16392499999999999</v>
      </c>
      <c r="I189" s="28">
        <v>3.5140000000000005E-2</v>
      </c>
      <c r="J189" s="28">
        <v>5.4280000000000002E-2</v>
      </c>
      <c r="K189" s="28">
        <v>3.2362000000000002E-2</v>
      </c>
      <c r="L189" s="28">
        <v>0.15431800000000001</v>
      </c>
      <c r="M189" s="28">
        <v>4.8849000000000004E-2</v>
      </c>
      <c r="N189" s="28">
        <v>5.3262999999999998E-2</v>
      </c>
      <c r="O189" s="28">
        <v>0.13177800000000001</v>
      </c>
      <c r="P189" s="28">
        <v>5.555E-3</v>
      </c>
      <c r="Q189" s="28">
        <v>0.181196</v>
      </c>
      <c r="R189" s="28">
        <v>1.4563E-2</v>
      </c>
      <c r="S189" s="28">
        <v>2.4022000000000002E-2</v>
      </c>
      <c r="T189" s="28">
        <v>5.5742E-2</v>
      </c>
      <c r="U189" s="28">
        <v>7.7232999999999998E-3</v>
      </c>
      <c r="V189" s="28">
        <v>1.5826E-2</v>
      </c>
      <c r="W189" s="28">
        <v>1.0822E-2</v>
      </c>
      <c r="X189" s="28">
        <v>1.3820000000000001E-2</v>
      </c>
      <c r="Y189" s="28">
        <v>2.2483E-2</v>
      </c>
      <c r="Z189" s="28">
        <v>9.2080999999999996E-2</v>
      </c>
      <c r="AA189" s="28">
        <v>1.5945000000000001E-2</v>
      </c>
      <c r="AB189" s="28">
        <v>2.4429999999999999E-3</v>
      </c>
      <c r="AC189" s="28">
        <v>6.28E-3</v>
      </c>
      <c r="AD189" s="28">
        <v>1.5952999999999998E-2</v>
      </c>
      <c r="AE189" s="28">
        <v>0.27317800000000003</v>
      </c>
      <c r="AF189" s="28">
        <v>1.6390000000000002E-2</v>
      </c>
      <c r="AG189" s="28">
        <v>1.2954E-2</v>
      </c>
      <c r="AH189" s="28">
        <v>2.6062999999999999E-2</v>
      </c>
      <c r="AI189" s="28">
        <v>0.12182499999999999</v>
      </c>
      <c r="AJ189" s="28">
        <v>2.6696000000000001E-2</v>
      </c>
      <c r="AK189" s="28">
        <v>1.575E-3</v>
      </c>
      <c r="AL189" s="28">
        <v>3.6627E-2</v>
      </c>
      <c r="AM189" s="28">
        <v>2.1794000000000001E-2</v>
      </c>
      <c r="AN189" s="28">
        <v>2.5630000000000002E-3</v>
      </c>
      <c r="AO189" s="28">
        <v>1.059536</v>
      </c>
      <c r="AP189" s="28">
        <v>0.89379199999999992</v>
      </c>
      <c r="AQ189" s="28">
        <v>4.9291809999999998</v>
      </c>
      <c r="AR189" s="28">
        <v>0.46041099999999996</v>
      </c>
      <c r="AS189" s="28">
        <v>0.228875</v>
      </c>
      <c r="AT189" s="28">
        <v>0.28468899999999997</v>
      </c>
      <c r="AU189" s="28">
        <v>0.16375900000000002</v>
      </c>
      <c r="AV189" s="28">
        <v>1.1642E-2</v>
      </c>
      <c r="AW189" s="28">
        <v>7.6852000000000004E-2</v>
      </c>
      <c r="AX189" s="28">
        <v>2.3775999999999999E-2</v>
      </c>
      <c r="AY189" s="28">
        <v>4.3470000000000002E-2</v>
      </c>
      <c r="CJ189" s="20">
        <v>4.3210371199999997</v>
      </c>
      <c r="CK189" s="20">
        <v>0</v>
      </c>
      <c r="CL189" s="20">
        <v>1.1039811199999998</v>
      </c>
      <c r="CM189" s="20">
        <v>1.1099619999999999</v>
      </c>
      <c r="CN189" s="20">
        <v>1.7611760000000001</v>
      </c>
      <c r="CO189" s="20">
        <v>3.1159119999999998</v>
      </c>
      <c r="CP189" s="20">
        <v>3.7694451200000003</v>
      </c>
      <c r="CQ189" s="20">
        <v>3.7694451200000003</v>
      </c>
      <c r="CR189" s="20">
        <v>3.7729939999999997</v>
      </c>
      <c r="CS189" s="20">
        <v>3.7862910400000001</v>
      </c>
      <c r="CT189" s="20">
        <v>3.7694225600000002</v>
      </c>
      <c r="CU189" s="20">
        <v>12.82196096</v>
      </c>
      <c r="CV189" s="20">
        <v>2.7079520000000001</v>
      </c>
      <c r="CW189" s="20">
        <v>2.7079520000000001</v>
      </c>
      <c r="CX189" s="20">
        <v>5.7079520000000006</v>
      </c>
      <c r="CY189" s="20">
        <v>0</v>
      </c>
      <c r="CZ189" s="20">
        <v>2.7079520000000001</v>
      </c>
      <c r="DA189" s="20">
        <v>0</v>
      </c>
      <c r="DB189" s="20">
        <v>2.7079520000000001</v>
      </c>
      <c r="DC189" s="20">
        <v>0</v>
      </c>
      <c r="DD189" s="44">
        <v>2.3155207999999998</v>
      </c>
      <c r="DE189" s="44">
        <v>0</v>
      </c>
      <c r="DF189" s="20">
        <v>0</v>
      </c>
      <c r="DG189" s="20">
        <v>0</v>
      </c>
      <c r="DH189" s="44">
        <v>0</v>
      </c>
      <c r="DI189" s="44">
        <v>0</v>
      </c>
      <c r="DJ189" s="20">
        <v>0</v>
      </c>
      <c r="DK189" s="44">
        <v>0</v>
      </c>
      <c r="DL189" s="20">
        <v>0</v>
      </c>
      <c r="DM189" s="20">
        <v>0</v>
      </c>
      <c r="DN189" s="20">
        <v>0</v>
      </c>
      <c r="DO189" s="20">
        <v>6.3590298799999996</v>
      </c>
      <c r="DP189" s="20">
        <v>0</v>
      </c>
      <c r="DQ189" s="20">
        <v>7.4198029000000005</v>
      </c>
      <c r="DR189" s="20">
        <v>0</v>
      </c>
      <c r="DS189" s="20">
        <v>0</v>
      </c>
      <c r="DT189" s="20">
        <v>0</v>
      </c>
      <c r="DU189" s="49">
        <v>21.346</v>
      </c>
      <c r="DV189" s="49">
        <v>25.213161319997003</v>
      </c>
      <c r="DW189" s="20">
        <v>21.465000004999897</v>
      </c>
      <c r="DX189" s="20">
        <v>26.288082004999421</v>
      </c>
      <c r="DY189" s="20">
        <v>20.857578599999901</v>
      </c>
      <c r="DZ189" s="20">
        <v>11.751128</v>
      </c>
      <c r="EA189" s="20">
        <v>0</v>
      </c>
      <c r="EB189" s="20">
        <v>9.3847033</v>
      </c>
      <c r="EC189" s="20">
        <v>0</v>
      </c>
      <c r="ED189" s="20">
        <v>4.9217184700000001</v>
      </c>
      <c r="EE189" s="20">
        <v>0</v>
      </c>
    </row>
    <row r="190" spans="1:138" s="20" customFormat="1">
      <c r="A190" s="3" t="s">
        <v>395</v>
      </c>
      <c r="B190" s="20" t="s">
        <v>316</v>
      </c>
      <c r="C190" s="28" t="s">
        <v>629</v>
      </c>
      <c r="D190" s="28">
        <v>0</v>
      </c>
      <c r="E190" s="28">
        <v>9.8200000000000002E-4</v>
      </c>
      <c r="F190" s="28">
        <v>7.025E-3</v>
      </c>
      <c r="G190" s="28">
        <v>4.4549999999999998E-3</v>
      </c>
      <c r="H190" s="28">
        <v>7.62E-3</v>
      </c>
      <c r="I190" s="28">
        <v>1.0695E-2</v>
      </c>
      <c r="J190" s="28">
        <v>8.2939999999999993E-3</v>
      </c>
      <c r="K190" s="28">
        <v>2.63E-3</v>
      </c>
      <c r="L190" s="28">
        <v>1.1328E-2</v>
      </c>
      <c r="M190" s="28">
        <v>1.7899999999999999E-3</v>
      </c>
      <c r="N190" s="28">
        <v>2.8800000000000002E-3</v>
      </c>
      <c r="O190" s="28">
        <v>1.7361000000000001E-2</v>
      </c>
      <c r="P190" s="28">
        <v>5.1260000000000003E-3</v>
      </c>
      <c r="Q190" s="28">
        <v>5.4130000000000003E-3</v>
      </c>
      <c r="R190" s="28">
        <v>1.4805E-2</v>
      </c>
      <c r="S190" s="28">
        <v>2.4763E-2</v>
      </c>
      <c r="T190" s="28">
        <v>1.8749999999999999E-3</v>
      </c>
      <c r="U190" s="28">
        <v>2.761E-3</v>
      </c>
      <c r="V190" s="28">
        <v>3.6229999999999998E-2</v>
      </c>
      <c r="W190" s="28">
        <v>1.1379999999999999E-2</v>
      </c>
      <c r="X190" s="28">
        <v>8.829E-3</v>
      </c>
      <c r="Y190" s="28">
        <v>1.3139E-2</v>
      </c>
      <c r="Z190" s="28">
        <v>7.0619999999999997E-3</v>
      </c>
      <c r="AA190" s="28">
        <v>0.167874</v>
      </c>
      <c r="AB190" s="28">
        <v>2.689E-3</v>
      </c>
      <c r="AC190" s="28">
        <v>1.0555999999999999E-2</v>
      </c>
      <c r="AD190" s="28">
        <v>6.038E-3</v>
      </c>
      <c r="AE190" s="28">
        <v>7.417E-3</v>
      </c>
      <c r="AF190" s="28">
        <v>1.1455E-2</v>
      </c>
      <c r="AG190" s="28">
        <v>2.4375999999999998E-2</v>
      </c>
      <c r="AH190" s="28">
        <v>1.4579E-2</v>
      </c>
      <c r="AI190" s="28" t="s">
        <v>449</v>
      </c>
      <c r="AJ190" s="28">
        <v>4.3900000000000002E-2</v>
      </c>
      <c r="AK190" s="28">
        <v>2.0619999999999999E-2</v>
      </c>
      <c r="AL190" s="28">
        <v>2.0219999999999998E-2</v>
      </c>
      <c r="AM190" s="28">
        <v>3.8560999999999998E-2</v>
      </c>
      <c r="AN190" s="28">
        <v>4.045E-3</v>
      </c>
      <c r="AO190" s="28">
        <v>0.21460199999999999</v>
      </c>
      <c r="AP190" s="28">
        <v>2.4322E-2</v>
      </c>
      <c r="AQ190" s="28">
        <v>7.3660000000000002E-3</v>
      </c>
      <c r="AR190" s="28">
        <v>9.0670000000000004E-3</v>
      </c>
      <c r="AS190" s="28">
        <v>6.96E-3</v>
      </c>
      <c r="AT190" s="28"/>
      <c r="AU190" s="28">
        <v>8.7259999999999994E-3</v>
      </c>
      <c r="AV190" s="28">
        <v>1.7812999999999999E-2</v>
      </c>
      <c r="AW190" s="28">
        <v>7.6169999999999996E-3</v>
      </c>
      <c r="AX190" s="28">
        <v>6.9890000000000004E-3</v>
      </c>
      <c r="AY190" s="28"/>
      <c r="DD190" s="44"/>
      <c r="DE190" s="44"/>
      <c r="DH190" s="44"/>
      <c r="DI190" s="44"/>
      <c r="DK190" s="44"/>
      <c r="DU190" s="49"/>
      <c r="DV190" s="49"/>
    </row>
    <row r="191" spans="1:138" s="20" customFormat="1">
      <c r="A191" s="3" t="s">
        <v>396</v>
      </c>
      <c r="B191" s="20" t="s">
        <v>297</v>
      </c>
      <c r="C191" s="28" t="s">
        <v>630</v>
      </c>
      <c r="D191" s="28">
        <v>0.25132562000000003</v>
      </c>
      <c r="E191" s="28">
        <v>2.5665E-2</v>
      </c>
      <c r="F191" s="28">
        <v>0.33679806000000001</v>
      </c>
      <c r="G191" s="28">
        <v>2.9453E-2</v>
      </c>
      <c r="H191" s="28">
        <v>8.2256999999999997E-2</v>
      </c>
      <c r="I191" s="28">
        <v>3.4354999999999997E-2</v>
      </c>
      <c r="J191" s="28">
        <v>0.192325</v>
      </c>
      <c r="K191" s="28">
        <v>0.31585700000000005</v>
      </c>
      <c r="L191" s="28">
        <v>0.17505299999999999</v>
      </c>
      <c r="M191" s="28">
        <v>0.459816</v>
      </c>
      <c r="N191" s="28">
        <v>0.51488</v>
      </c>
      <c r="O191" s="28">
        <v>0.87691399999999997</v>
      </c>
      <c r="P191" s="28">
        <v>7.6550000000000003E-3</v>
      </c>
      <c r="Q191" s="28">
        <v>3.6240999999999995E-2</v>
      </c>
      <c r="R191" s="28">
        <v>0.23250099999999999</v>
      </c>
      <c r="S191" s="28">
        <v>3.7058000000000001E-2</v>
      </c>
      <c r="T191" s="28">
        <v>0.18110499999999999</v>
      </c>
      <c r="U191" s="28">
        <v>0.14943000000000001</v>
      </c>
      <c r="V191" s="28">
        <v>0.223467</v>
      </c>
      <c r="W191" s="28">
        <v>0.43290499999999998</v>
      </c>
      <c r="X191" s="28">
        <v>0.68620899999999996</v>
      </c>
      <c r="Y191" s="28">
        <v>9.6737000000000004E-2</v>
      </c>
      <c r="Z191" s="28">
        <v>3.9704000000000003E-2</v>
      </c>
      <c r="AA191" s="28">
        <v>0.19403399999999998</v>
      </c>
      <c r="AB191" s="28">
        <v>1.3018E-2</v>
      </c>
      <c r="AC191" s="28">
        <v>1.3948E-2</v>
      </c>
      <c r="AD191" s="28">
        <v>2.1479999999999999E-2</v>
      </c>
      <c r="AE191" s="28">
        <v>1.0288E-2</v>
      </c>
      <c r="AF191" s="28">
        <v>9.8080000000000007E-3</v>
      </c>
      <c r="AG191" s="28">
        <v>0</v>
      </c>
      <c r="AH191" s="28">
        <v>0.15232999999999999</v>
      </c>
      <c r="AI191" s="28">
        <v>2.4943E-2</v>
      </c>
      <c r="AJ191" s="28">
        <v>0.39262000000000002</v>
      </c>
      <c r="AK191" s="28">
        <v>5.4231000000000001E-2</v>
      </c>
      <c r="AL191" s="28">
        <v>0.26542199999999999</v>
      </c>
      <c r="AM191" s="28">
        <v>1.282E-2</v>
      </c>
      <c r="AN191" s="28">
        <v>0</v>
      </c>
      <c r="AO191" s="28">
        <v>1.6274E-2</v>
      </c>
      <c r="AP191" s="28">
        <v>0.334314</v>
      </c>
      <c r="AQ191" s="28">
        <v>2.2577E-2</v>
      </c>
      <c r="AR191" s="28">
        <v>1.5935000000000001E-2</v>
      </c>
      <c r="AS191" s="28">
        <v>3.1060999999999998E-2</v>
      </c>
      <c r="AT191" s="28">
        <v>1.396E-2</v>
      </c>
      <c r="AU191" s="28">
        <v>3.9750000000000002E-3</v>
      </c>
      <c r="AV191" s="28">
        <v>7.5449999999999996E-3</v>
      </c>
      <c r="AW191" s="28">
        <v>7.7099999999999998E-3</v>
      </c>
      <c r="AX191" s="28">
        <v>3.5333999999999997E-2</v>
      </c>
      <c r="AY191" s="28">
        <v>3.1150000000000001E-2</v>
      </c>
      <c r="BX191" s="20">
        <v>3.5650632500000001</v>
      </c>
      <c r="BY191" s="20">
        <v>0</v>
      </c>
      <c r="BZ191" s="20">
        <v>9.5981760000000005</v>
      </c>
      <c r="CA191" s="20">
        <v>5.0320437299999998</v>
      </c>
      <c r="CB191" s="20">
        <v>20.017253776800001</v>
      </c>
      <c r="CC191" s="20">
        <v>0</v>
      </c>
      <c r="CD191" s="20">
        <v>6.2187986492000018</v>
      </c>
      <c r="CE191" s="20">
        <v>3.698</v>
      </c>
      <c r="CF191" s="20">
        <v>0</v>
      </c>
      <c r="CG191" s="20">
        <v>0</v>
      </c>
      <c r="CH191" s="20">
        <v>7.3749783492000009</v>
      </c>
      <c r="CI191" s="20">
        <v>5.0432503044000025</v>
      </c>
      <c r="CJ191" s="20">
        <v>0</v>
      </c>
      <c r="CK191" s="20">
        <v>0</v>
      </c>
      <c r="CL191" s="20">
        <v>0</v>
      </c>
      <c r="CM191" s="20">
        <v>0.97442300000000004</v>
      </c>
      <c r="CN191" s="20">
        <v>8.7950491781999993</v>
      </c>
      <c r="CO191" s="20">
        <v>0</v>
      </c>
      <c r="CP191" s="20">
        <v>0</v>
      </c>
      <c r="CQ191" s="20">
        <v>30.354148160957767</v>
      </c>
      <c r="CR191" s="20">
        <v>35.830194876286406</v>
      </c>
      <c r="CS191" s="20">
        <v>2.0639956223392546</v>
      </c>
      <c r="CT191" s="20">
        <v>0</v>
      </c>
      <c r="CU191" s="20">
        <v>2.2112686371860981</v>
      </c>
      <c r="CV191" s="20">
        <v>17.590513731199998</v>
      </c>
      <c r="CW191" s="20">
        <v>9.9632164629200002</v>
      </c>
      <c r="CX191" s="20">
        <v>0</v>
      </c>
      <c r="CY191" s="20">
        <v>0.47939999999999999</v>
      </c>
      <c r="CZ191" s="20">
        <v>0</v>
      </c>
      <c r="DA191" s="20">
        <v>12.166580047452301</v>
      </c>
      <c r="DB191" s="20">
        <v>0.474152432885803</v>
      </c>
      <c r="DC191" s="20">
        <v>0.20354232882223602</v>
      </c>
      <c r="DD191" s="44">
        <v>24.080472798749998</v>
      </c>
      <c r="DE191" s="44">
        <v>5.60638307417921E-3</v>
      </c>
      <c r="DF191" s="20">
        <v>0</v>
      </c>
      <c r="DG191" s="20">
        <v>0</v>
      </c>
      <c r="DH191" s="44">
        <v>0</v>
      </c>
      <c r="DI191" s="44">
        <v>0</v>
      </c>
      <c r="DJ191" s="20">
        <v>0</v>
      </c>
      <c r="DK191" s="44">
        <v>0</v>
      </c>
      <c r="DL191" s="20">
        <v>0</v>
      </c>
      <c r="DM191" s="20">
        <v>24.369662619999996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26.62</v>
      </c>
      <c r="DT191" s="20">
        <v>5.5222539801000003</v>
      </c>
      <c r="DU191" s="49">
        <v>0.5513534792</v>
      </c>
      <c r="DV191" s="49">
        <v>4.0236805377999998</v>
      </c>
      <c r="DW191" s="20">
        <v>0.75411773660000003</v>
      </c>
      <c r="DX191" s="20">
        <v>1.1153492591</v>
      </c>
      <c r="DY191" s="20">
        <v>0.36903674505</v>
      </c>
      <c r="DZ191" s="20">
        <v>0.98864231504000044</v>
      </c>
      <c r="EA191" s="20">
        <v>7.9830938692999993</v>
      </c>
      <c r="EB191" s="20">
        <v>2.1506850496999999</v>
      </c>
      <c r="EC191" s="20">
        <v>1.1585277791999999</v>
      </c>
      <c r="ED191" s="20">
        <v>1.7788013102999998</v>
      </c>
      <c r="EE191" s="20">
        <v>5.3028646408000002</v>
      </c>
      <c r="EF191" s="20">
        <v>3.0876712514148004</v>
      </c>
      <c r="EG191" s="20">
        <v>3.3099098617914295</v>
      </c>
      <c r="EH191" s="20">
        <v>8.6388702797659178</v>
      </c>
    </row>
    <row r="192" spans="1:138" s="20" customFormat="1">
      <c r="A192" s="3" t="s">
        <v>397</v>
      </c>
      <c r="B192" s="20" t="s">
        <v>321</v>
      </c>
      <c r="C192" s="28" t="s">
        <v>631</v>
      </c>
      <c r="D192" s="28">
        <v>2.9090000000000001E-3</v>
      </c>
      <c r="E192" s="28">
        <v>6.9893799999999999E-3</v>
      </c>
      <c r="F192" s="28">
        <v>1.325515E-2</v>
      </c>
      <c r="G192" s="28">
        <v>5.4270000000000004E-3</v>
      </c>
      <c r="H192" s="28">
        <v>1.3102000000000001E-2</v>
      </c>
      <c r="I192" s="28">
        <v>1.7007000000000001E-2</v>
      </c>
      <c r="J192" s="28">
        <v>1.5810999999999999E-2</v>
      </c>
      <c r="K192" s="28">
        <v>0.136549</v>
      </c>
      <c r="L192" s="28">
        <v>0.16533847000000002</v>
      </c>
      <c r="M192" s="28">
        <v>4.7118E-2</v>
      </c>
      <c r="N192" s="28">
        <v>6.2700000000000006E-2</v>
      </c>
      <c r="O192" s="28">
        <v>0</v>
      </c>
      <c r="P192" s="28">
        <v>0</v>
      </c>
      <c r="Q192" s="28">
        <v>3.2975999999999998E-2</v>
      </c>
      <c r="R192" s="28">
        <v>0.126942</v>
      </c>
      <c r="S192" s="28">
        <v>4.3489E-2</v>
      </c>
      <c r="T192" s="28">
        <v>0.232735</v>
      </c>
      <c r="U192" s="28">
        <v>1.5032E-2</v>
      </c>
      <c r="V192" s="28">
        <v>1.8620000000000001E-2</v>
      </c>
      <c r="W192" s="28">
        <v>3.3479999999999998E-3</v>
      </c>
      <c r="X192" s="28">
        <v>2.9444999999999999E-2</v>
      </c>
      <c r="Y192" s="28">
        <v>1.2319E-2</v>
      </c>
      <c r="Z192" s="28">
        <v>2.0168999999999999E-2</v>
      </c>
      <c r="AA192" s="28">
        <v>2.7841000000000001E-2</v>
      </c>
      <c r="AB192" s="28">
        <v>4.8650000000000004E-3</v>
      </c>
      <c r="AC192" s="28">
        <v>8.5897000000000001E-2</v>
      </c>
      <c r="AD192" s="28">
        <v>4.0330999999999999E-2</v>
      </c>
      <c r="AE192" s="28">
        <v>3.6547999999999997E-2</v>
      </c>
      <c r="AF192" s="28">
        <v>1.042E-2</v>
      </c>
      <c r="AG192" s="28">
        <v>8.5599999999999999E-3</v>
      </c>
      <c r="AH192" s="28">
        <v>3.9031000000000003E-2</v>
      </c>
      <c r="AI192" s="28">
        <v>0.29625499999999999</v>
      </c>
      <c r="AJ192" s="28">
        <v>7.6550000000000003E-3</v>
      </c>
      <c r="AK192" s="28">
        <v>1.8169000000000001E-2</v>
      </c>
      <c r="AL192" s="28">
        <v>4.1132000000000002E-2</v>
      </c>
      <c r="AM192" s="28">
        <v>7.2119999999999997E-3</v>
      </c>
      <c r="AN192" s="28">
        <v>1.1402559999999999</v>
      </c>
      <c r="AO192" s="28">
        <v>0.18595299999999998</v>
      </c>
      <c r="AP192" s="28">
        <v>0.59025100000000008</v>
      </c>
      <c r="AQ192" s="28">
        <v>8.2566000000000001E-2</v>
      </c>
      <c r="AR192" s="28">
        <v>0.27018500000000001</v>
      </c>
      <c r="AS192" s="28">
        <v>0.203317</v>
      </c>
      <c r="AT192" s="28">
        <v>4.7944000000000001E-2</v>
      </c>
      <c r="AU192" s="28">
        <v>2.7844000000000001E-2</v>
      </c>
      <c r="AV192" s="28">
        <v>4.8309999999999999E-2</v>
      </c>
      <c r="AW192" s="28">
        <v>0.33180799999999999</v>
      </c>
      <c r="AX192" s="28">
        <v>4.3298000000000003E-2</v>
      </c>
      <c r="AY192" s="28">
        <v>0.21454100000000001</v>
      </c>
      <c r="BL192" s="20">
        <v>0</v>
      </c>
      <c r="BM192" s="20">
        <v>0</v>
      </c>
      <c r="BN192" s="20">
        <v>21.130541214040001</v>
      </c>
      <c r="BO192" s="20">
        <v>0</v>
      </c>
      <c r="BP192" s="20">
        <v>0</v>
      </c>
      <c r="BQ192" s="20">
        <v>1.6292483977500001</v>
      </c>
      <c r="BR192" s="20">
        <v>4.4590074253874519E-2</v>
      </c>
      <c r="BS192" s="20">
        <v>21.544498631436426</v>
      </c>
      <c r="BT192" s="20">
        <v>0</v>
      </c>
      <c r="BU192" s="20">
        <v>0</v>
      </c>
      <c r="BV192" s="20">
        <v>3.0389275409714374E-2</v>
      </c>
      <c r="BW192" s="20">
        <v>1.5339436207126925E-2</v>
      </c>
      <c r="BX192" s="20">
        <v>1.1140692495799998</v>
      </c>
      <c r="BY192" s="20">
        <v>0.53975668600000004</v>
      </c>
      <c r="BZ192" s="20">
        <v>18.771770093299995</v>
      </c>
      <c r="CA192" s="20">
        <v>0.81190489393999987</v>
      </c>
      <c r="CB192" s="20">
        <v>29.446540697832624</v>
      </c>
      <c r="CC192" s="20">
        <v>0</v>
      </c>
      <c r="CD192" s="20">
        <v>0.19850051889639661</v>
      </c>
      <c r="CE192" s="20">
        <v>4.3318321841643104E-3</v>
      </c>
      <c r="CF192" s="20">
        <v>2.656178295831427E-3</v>
      </c>
      <c r="CG192" s="20">
        <v>0.19460821999999997</v>
      </c>
      <c r="CH192" s="20">
        <v>2.741263218809185E-3</v>
      </c>
      <c r="CI192" s="20">
        <v>44.805700128854944</v>
      </c>
      <c r="CJ192" s="20">
        <v>1.6715403020399999</v>
      </c>
      <c r="CK192" s="20">
        <v>5.4036746551917849</v>
      </c>
      <c r="CL192" s="20">
        <v>4.8889708538000001</v>
      </c>
      <c r="CM192" s="20">
        <v>1.2850334776399996</v>
      </c>
      <c r="CN192" s="20">
        <v>14.641338228839999</v>
      </c>
      <c r="CO192" s="20">
        <v>4.6857169098327356</v>
      </c>
      <c r="CP192" s="20">
        <v>43.348689757159988</v>
      </c>
      <c r="CQ192" s="20">
        <v>12.26533351232</v>
      </c>
      <c r="CR192" s="20">
        <v>4.8204972396588648</v>
      </c>
      <c r="CS192" s="20">
        <v>1.7292810485492673</v>
      </c>
      <c r="CT192" s="20">
        <v>29.56967594492</v>
      </c>
      <c r="CU192" s="20">
        <v>36.246599828011895</v>
      </c>
      <c r="CV192" s="20">
        <v>0.26489846720000004</v>
      </c>
      <c r="CW192" s="20">
        <v>0</v>
      </c>
      <c r="CX192" s="20">
        <v>16.544</v>
      </c>
      <c r="CY192" s="20">
        <v>0.34415332639999779</v>
      </c>
      <c r="CZ192" s="20">
        <v>0</v>
      </c>
      <c r="DA192" s="20">
        <v>0.54465022499999993</v>
      </c>
      <c r="DB192" s="20">
        <v>1.1681593060000002</v>
      </c>
      <c r="DC192" s="20">
        <v>0</v>
      </c>
      <c r="DD192" s="44">
        <v>0.63554776199999996</v>
      </c>
      <c r="DE192" s="44">
        <v>0.90524266849999901</v>
      </c>
      <c r="DF192" s="20">
        <v>0</v>
      </c>
      <c r="DG192" s="20">
        <v>0</v>
      </c>
      <c r="DH192" s="44">
        <v>1.8420051500999999</v>
      </c>
      <c r="DI192" s="44">
        <v>6.9228476600000005E-2</v>
      </c>
      <c r="DJ192" s="20">
        <v>0</v>
      </c>
      <c r="DK192" s="44">
        <v>0.65495499899999976</v>
      </c>
      <c r="DL192" s="20">
        <v>0</v>
      </c>
      <c r="DM192" s="20">
        <v>77.159351145000002</v>
      </c>
      <c r="DN192" s="20">
        <v>2.7088999960400004</v>
      </c>
      <c r="DO192" s="20">
        <v>0</v>
      </c>
      <c r="DP192" s="20">
        <v>0</v>
      </c>
      <c r="DQ192" s="20">
        <v>1.3876816319999998</v>
      </c>
      <c r="DR192" s="20">
        <v>0</v>
      </c>
      <c r="DS192" s="20">
        <v>135.26751135216</v>
      </c>
      <c r="DT192" s="20">
        <v>10.007018376770001</v>
      </c>
      <c r="DU192" s="49">
        <v>5.7952960548300005</v>
      </c>
      <c r="DV192" s="49">
        <v>246.96890667837999</v>
      </c>
      <c r="DW192" s="20">
        <v>18.328913091250001</v>
      </c>
      <c r="DX192" s="20">
        <v>52.613221839349997</v>
      </c>
      <c r="DY192" s="20">
        <v>44.690862442739991</v>
      </c>
      <c r="DZ192" s="20">
        <v>18.513142237780002</v>
      </c>
      <c r="EA192" s="20">
        <v>10.38738981705</v>
      </c>
      <c r="EB192" s="20">
        <v>106.3865514446</v>
      </c>
      <c r="EC192" s="20">
        <v>7.5576425713400006</v>
      </c>
      <c r="ED192" s="20">
        <v>35.955321366459998</v>
      </c>
      <c r="EE192" s="20">
        <v>15.40674308707</v>
      </c>
      <c r="EF192" s="20">
        <v>23.711544262772001</v>
      </c>
      <c r="EG192" s="20">
        <v>48.500531071943996</v>
      </c>
      <c r="EH192" s="20">
        <v>22.664538587948002</v>
      </c>
    </row>
    <row r="193" spans="1:138" s="20" customFormat="1">
      <c r="A193" s="3" t="s">
        <v>398</v>
      </c>
      <c r="B193" s="20" t="s">
        <v>311</v>
      </c>
      <c r="C193" s="28" t="s">
        <v>632</v>
      </c>
      <c r="D193" s="28">
        <v>9.7129999999999994E-3</v>
      </c>
      <c r="E193" s="28">
        <v>0.1222234</v>
      </c>
      <c r="F193" s="28">
        <v>0.12542894999999998</v>
      </c>
      <c r="G193" s="28">
        <v>8.0033999999999994E-2</v>
      </c>
      <c r="H193" s="28">
        <v>6.4269000000000007E-2</v>
      </c>
      <c r="I193" s="28">
        <v>4.3242999999999997E-2</v>
      </c>
      <c r="J193" s="28">
        <v>0.230153</v>
      </c>
      <c r="K193" s="28">
        <v>6.5700999999999996E-2</v>
      </c>
      <c r="L193" s="28">
        <v>5.3495000000000001E-2</v>
      </c>
      <c r="M193" s="28">
        <v>9.4445000000000001E-2</v>
      </c>
      <c r="N193" s="28">
        <v>0.501135</v>
      </c>
      <c r="O193" s="28">
        <v>1.0093E-2</v>
      </c>
      <c r="P193" s="28">
        <v>1.8585000000000001E-2</v>
      </c>
      <c r="Q193" s="28">
        <v>8.9220999999999995E-2</v>
      </c>
      <c r="R193" s="28">
        <v>5.1081000000000001E-2</v>
      </c>
      <c r="S193" s="28">
        <v>3.9315999999999997E-2</v>
      </c>
      <c r="T193" s="28">
        <v>1.316E-2</v>
      </c>
      <c r="U193" s="28">
        <v>2.3005000000000001E-2</v>
      </c>
      <c r="V193" s="28">
        <v>3.5493999999999998E-2</v>
      </c>
      <c r="W193" s="28">
        <v>5.9493999999999998E-2</v>
      </c>
      <c r="X193" s="28">
        <v>4.4075999999999997E-2</v>
      </c>
      <c r="Y193" s="28">
        <v>2.6731999999999999E-2</v>
      </c>
      <c r="Z193" s="28">
        <v>6.6409999999999997E-2</v>
      </c>
      <c r="AA193" s="28">
        <v>4.7017000000000003E-2</v>
      </c>
      <c r="AB193" s="28">
        <v>0</v>
      </c>
      <c r="AC193" s="28">
        <v>3.9230000000000001E-2</v>
      </c>
      <c r="AD193" s="28">
        <v>3.9649999999999998E-2</v>
      </c>
      <c r="AE193" s="28">
        <v>5.9261000000000001E-2</v>
      </c>
      <c r="AF193" s="28">
        <v>1.0222E-2</v>
      </c>
      <c r="AG193" s="28">
        <v>5.1532000000000001E-2</v>
      </c>
      <c r="AH193" s="28">
        <v>3.5518000000000001E-2</v>
      </c>
      <c r="AI193" s="28">
        <v>6.1482000000000002E-2</v>
      </c>
      <c r="AJ193" s="28">
        <v>4.3136000000000001E-2</v>
      </c>
      <c r="AK193" s="28">
        <v>4.1239999999999999E-2</v>
      </c>
      <c r="AL193" s="28">
        <v>5.2290000000000003E-2</v>
      </c>
      <c r="AM193" s="28">
        <v>0.19000600000000001</v>
      </c>
      <c r="AN193" s="28">
        <v>1.861E-3</v>
      </c>
      <c r="AO193" s="28">
        <v>3.3790000000000001E-2</v>
      </c>
      <c r="AP193" s="28">
        <v>8.9849999999999999E-3</v>
      </c>
      <c r="AQ193" s="28">
        <v>4.0740000000000004E-3</v>
      </c>
      <c r="AR193" s="28">
        <v>6.3648999999999997E-2</v>
      </c>
      <c r="AS193" s="28">
        <v>1.3639999999999999E-2</v>
      </c>
      <c r="AT193" s="28">
        <v>1.8957000000000002E-2</v>
      </c>
      <c r="AU193" s="28">
        <v>1.273E-2</v>
      </c>
      <c r="AV193" s="28">
        <v>1.611626E-2</v>
      </c>
      <c r="AW193" s="28">
        <v>1.7481E-2</v>
      </c>
      <c r="AX193" s="28">
        <v>3.3404999999999997E-2</v>
      </c>
      <c r="AY193" s="28">
        <v>2.366E-2</v>
      </c>
      <c r="DD193" s="44"/>
      <c r="DE193" s="44"/>
      <c r="DH193" s="44"/>
      <c r="DI193" s="44"/>
      <c r="DK193" s="44"/>
      <c r="DU193" s="49"/>
      <c r="DV193" s="49"/>
    </row>
    <row r="194" spans="1:138" s="20" customFormat="1">
      <c r="A194" s="3" t="s">
        <v>652</v>
      </c>
      <c r="B194" s="20" t="s">
        <v>319</v>
      </c>
      <c r="C194" s="28" t="s">
        <v>633</v>
      </c>
      <c r="D194" s="28">
        <v>0</v>
      </c>
      <c r="E194" s="28">
        <v>5.6893000000000004E-3</v>
      </c>
      <c r="F194" s="28">
        <v>2.74684E-2</v>
      </c>
      <c r="G194" s="28">
        <v>6.3310000000000005E-2</v>
      </c>
      <c r="H194" s="28">
        <v>0.107082</v>
      </c>
      <c r="I194" s="28">
        <v>8.1014000000000003E-2</v>
      </c>
      <c r="J194" s="28">
        <v>0.22358800000000001</v>
      </c>
      <c r="K194" s="28">
        <v>0.22193199999999999</v>
      </c>
      <c r="L194" s="28">
        <v>5.4530000000000002E-2</v>
      </c>
      <c r="M194" s="28">
        <v>0.968005</v>
      </c>
      <c r="N194" s="28">
        <v>4.1313000000000002E-2</v>
      </c>
      <c r="O194" s="28">
        <v>0</v>
      </c>
      <c r="P194" s="28">
        <v>0</v>
      </c>
      <c r="Q194" s="28">
        <v>2.8604999999999998E-2</v>
      </c>
      <c r="R194" s="28">
        <v>2.4538000000000001E-2</v>
      </c>
      <c r="S194" s="28">
        <v>3.5963000000000002E-2</v>
      </c>
      <c r="T194" s="28">
        <v>4.9528000000000003E-2</v>
      </c>
      <c r="U194" s="28">
        <v>5.5808999999999997E-2</v>
      </c>
      <c r="V194" s="28">
        <v>0.94476899999999997</v>
      </c>
      <c r="W194" s="28">
        <v>0.382133</v>
      </c>
      <c r="X194" s="28">
        <v>7.342499999999999E-2</v>
      </c>
      <c r="Y194" s="28">
        <v>0.21246999999999999</v>
      </c>
      <c r="Z194" s="28">
        <v>0.26950299999999999</v>
      </c>
      <c r="AA194" s="28">
        <v>0.21157300000000001</v>
      </c>
      <c r="AB194" s="28">
        <v>0</v>
      </c>
      <c r="AC194" s="28">
        <v>2.3425000000000001E-2</v>
      </c>
      <c r="AD194" s="28">
        <v>3.0918000000000001E-2</v>
      </c>
      <c r="AE194" s="28">
        <v>2.4298E-2</v>
      </c>
      <c r="AF194" s="28">
        <v>1.5900999999999998E-2</v>
      </c>
      <c r="AG194" s="28">
        <v>1.1349E-2</v>
      </c>
      <c r="AH194" s="28">
        <v>0.38190000000000002</v>
      </c>
      <c r="AI194" s="28">
        <v>2.3010000000000001E-3</v>
      </c>
      <c r="AJ194" s="28">
        <v>0.84506999999999999</v>
      </c>
      <c r="AK194" s="28">
        <v>0</v>
      </c>
      <c r="AL194" s="28">
        <v>5.2859999999999999E-3</v>
      </c>
      <c r="AM194" s="28">
        <v>0</v>
      </c>
      <c r="AN194" s="28">
        <v>0</v>
      </c>
      <c r="AO194" s="28">
        <v>0</v>
      </c>
      <c r="AP194" s="28">
        <v>0</v>
      </c>
      <c r="AQ194" s="28">
        <v>4.555E-3</v>
      </c>
      <c r="AR194" s="28">
        <v>0</v>
      </c>
      <c r="AS194" s="28">
        <v>2.5599999999999998E-2</v>
      </c>
      <c r="AT194" s="28">
        <v>2.6124999999999999E-2</v>
      </c>
      <c r="AU194" s="28">
        <v>0.45832200000000001</v>
      </c>
      <c r="AV194" s="28">
        <v>2.6221000000000001E-2</v>
      </c>
      <c r="AW194" s="28">
        <v>4.4542499999999999E-3</v>
      </c>
      <c r="AX194" s="28">
        <v>3.8525E-3</v>
      </c>
      <c r="AY194" s="28">
        <v>0</v>
      </c>
      <c r="CJ194" s="20">
        <v>0</v>
      </c>
      <c r="CK194" s="20">
        <v>0</v>
      </c>
      <c r="CL194" s="20">
        <v>5.1886859879999997E-2</v>
      </c>
      <c r="CM194" s="20">
        <v>0.5719552</v>
      </c>
      <c r="CN194" s="20">
        <v>0</v>
      </c>
      <c r="CO194" s="20">
        <v>0</v>
      </c>
      <c r="CP194" s="20">
        <v>0.50144880000000003</v>
      </c>
      <c r="CQ194" s="20">
        <v>0</v>
      </c>
      <c r="CR194" s="20">
        <v>0.61039188</v>
      </c>
      <c r="CS194" s="20">
        <v>0</v>
      </c>
      <c r="CT194" s="20">
        <v>0.48924540000000022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0.46224999999999999</v>
      </c>
      <c r="DA194" s="20">
        <v>0</v>
      </c>
      <c r="DB194" s="20">
        <v>0</v>
      </c>
      <c r="DC194" s="20">
        <v>0</v>
      </c>
      <c r="DD194" s="44">
        <v>0</v>
      </c>
      <c r="DE194" s="44">
        <v>0</v>
      </c>
      <c r="DF194" s="20">
        <v>1.6560024120000001</v>
      </c>
      <c r="DG194" s="20">
        <v>0</v>
      </c>
      <c r="DH194" s="44">
        <v>0</v>
      </c>
      <c r="DI194" s="44">
        <v>0</v>
      </c>
      <c r="DJ194" s="20">
        <v>0</v>
      </c>
      <c r="DK194" s="44">
        <v>0</v>
      </c>
      <c r="DL194" s="20">
        <v>0</v>
      </c>
      <c r="DM194" s="20">
        <v>1.0910175</v>
      </c>
      <c r="DN194" s="20">
        <v>0.11369560000000001</v>
      </c>
      <c r="DO194" s="20">
        <v>0</v>
      </c>
      <c r="DP194" s="20">
        <v>0.1141832</v>
      </c>
      <c r="DQ194" s="20">
        <v>0</v>
      </c>
      <c r="DR194" s="20">
        <v>3.1890450000000001</v>
      </c>
      <c r="DS194" s="20">
        <v>0</v>
      </c>
      <c r="DT194" s="20">
        <v>0.37466571908999996</v>
      </c>
      <c r="DU194" s="49">
        <v>0.37496652887999998</v>
      </c>
      <c r="DV194" s="49">
        <v>0.84486777732000007</v>
      </c>
      <c r="DW194" s="20">
        <v>2.51866941317</v>
      </c>
      <c r="DX194" s="20">
        <v>0.36514962929999994</v>
      </c>
      <c r="DY194" s="20">
        <v>0.40694310743999995</v>
      </c>
      <c r="DZ194" s="20">
        <v>0.38991833668000009</v>
      </c>
      <c r="EA194" s="20">
        <v>0.34803269489999999</v>
      </c>
      <c r="EB194" s="20">
        <v>0.66374507039999997</v>
      </c>
      <c r="EC194" s="20">
        <v>2.1444471999999999E-2</v>
      </c>
      <c r="ED194" s="20">
        <v>0.33824179679999999</v>
      </c>
      <c r="EE194" s="20">
        <v>1.3733280000000001</v>
      </c>
      <c r="EF194" s="20">
        <v>2.6165193638200002</v>
      </c>
      <c r="EG194" s="20">
        <v>0</v>
      </c>
      <c r="EH194" s="20">
        <v>2.5696453696000002E-2</v>
      </c>
    </row>
    <row r="195" spans="1:138" s="20" customFormat="1">
      <c r="A195" s="3" t="s">
        <v>653</v>
      </c>
      <c r="B195" s="20" t="s">
        <v>299</v>
      </c>
      <c r="C195" s="28" t="s">
        <v>634</v>
      </c>
      <c r="D195" s="28">
        <v>0.64438362999999999</v>
      </c>
      <c r="E195" s="28">
        <v>0.67259600000000008</v>
      </c>
      <c r="F195" s="28">
        <v>1.422749</v>
      </c>
      <c r="G195" s="28">
        <v>1.0593240000000002</v>
      </c>
      <c r="H195" s="28">
        <v>0.84450099999999995</v>
      </c>
      <c r="I195" s="28">
        <v>0.85180800000000001</v>
      </c>
      <c r="J195" s="28">
        <v>1.3848400000000001</v>
      </c>
      <c r="K195" s="28">
        <v>0.98295899999999992</v>
      </c>
      <c r="L195" s="28">
        <v>3.3633480000000002</v>
      </c>
      <c r="M195" s="28">
        <v>3.6217130000000002</v>
      </c>
      <c r="N195" s="28">
        <v>0.66987900000000011</v>
      </c>
      <c r="O195" s="28">
        <v>0.66802499999999998</v>
      </c>
      <c r="P195" s="28">
        <v>0.69718799999999992</v>
      </c>
      <c r="Q195" s="28">
        <v>0.83695799999999998</v>
      </c>
      <c r="R195" s="28">
        <v>0.73704000000000003</v>
      </c>
      <c r="S195" s="28">
        <v>0.66611699999999996</v>
      </c>
      <c r="T195" s="28">
        <v>1.4501710000000001</v>
      </c>
      <c r="U195" s="28">
        <v>0.68219099999999988</v>
      </c>
      <c r="V195" s="28">
        <v>1.147856</v>
      </c>
      <c r="W195" s="28">
        <v>0.76301400000000008</v>
      </c>
      <c r="X195" s="28">
        <v>0.81339399999999995</v>
      </c>
      <c r="Y195" s="28">
        <v>0.74373299999999998</v>
      </c>
      <c r="Z195" s="28">
        <v>1.28122</v>
      </c>
      <c r="AA195" s="28">
        <v>0.85943599999999998</v>
      </c>
      <c r="AB195" s="28">
        <v>0.66487799999999997</v>
      </c>
      <c r="AC195" s="28">
        <v>0.63433899999999999</v>
      </c>
      <c r="AD195" s="28">
        <v>1.104031</v>
      </c>
      <c r="AE195" s="28">
        <v>0.645231</v>
      </c>
      <c r="AF195" s="28">
        <v>0.6580140000000001</v>
      </c>
      <c r="AG195" s="28">
        <v>0.66811899999999991</v>
      </c>
      <c r="AH195" s="28">
        <v>1.0097590000000001</v>
      </c>
      <c r="AI195" s="28">
        <v>0.656976</v>
      </c>
      <c r="AJ195" s="28">
        <v>0.77261900000000006</v>
      </c>
      <c r="AK195" s="28">
        <v>0.71499400000000002</v>
      </c>
      <c r="AL195" s="28">
        <v>0.79267629999999989</v>
      </c>
      <c r="AM195" s="28">
        <v>0.81191557999999997</v>
      </c>
      <c r="AN195" s="28">
        <v>5.0000000000000001E-3</v>
      </c>
      <c r="AO195" s="28">
        <v>1.3024999999999998E-2</v>
      </c>
      <c r="AP195" s="28">
        <v>2.215E-3</v>
      </c>
      <c r="AQ195" s="28">
        <v>7.0950000000000006E-3</v>
      </c>
      <c r="AR195" s="28">
        <v>9.2600000000000009E-3</v>
      </c>
      <c r="AS195" s="28">
        <v>3.8302000000000003E-2</v>
      </c>
      <c r="AT195" s="28">
        <v>5.1999999999999998E-3</v>
      </c>
      <c r="AU195" s="28">
        <v>2.6070000000000003E-2</v>
      </c>
      <c r="AV195" s="28">
        <v>4.1000000000000003E-3</v>
      </c>
      <c r="AW195" s="28">
        <v>1.8149999999999999E-2</v>
      </c>
      <c r="AX195" s="28">
        <v>0</v>
      </c>
      <c r="AY195" s="28">
        <v>0</v>
      </c>
      <c r="BE195" s="20">
        <v>33.300910940000001</v>
      </c>
      <c r="BL195" s="20">
        <v>0</v>
      </c>
      <c r="BM195" s="20">
        <v>5.617040784065761</v>
      </c>
      <c r="BN195" s="20">
        <v>8.0052144714626489E-2</v>
      </c>
      <c r="BO195" s="20">
        <v>7.6743521057673736E-2</v>
      </c>
      <c r="BP195" s="20">
        <v>0.15445008113476041</v>
      </c>
      <c r="BQ195" s="20">
        <v>14.468520122390142</v>
      </c>
      <c r="BR195" s="20">
        <v>0.55781905043290891</v>
      </c>
      <c r="BS195" s="20">
        <v>47.110966491472546</v>
      </c>
      <c r="BT195" s="20">
        <v>35.420991138408766</v>
      </c>
      <c r="BU195" s="20">
        <v>0</v>
      </c>
      <c r="BV195" s="20">
        <v>29.165485435099679</v>
      </c>
      <c r="BW195" s="20">
        <v>1.2014064474420527</v>
      </c>
      <c r="BX195" s="20">
        <v>7.0677006793717529</v>
      </c>
      <c r="BY195" s="20">
        <v>0.54063799999999995</v>
      </c>
      <c r="BZ195" s="20">
        <v>5.4893717607319981E-2</v>
      </c>
      <c r="CA195" s="20">
        <v>0.25803207569999997</v>
      </c>
      <c r="CB195" s="20">
        <v>13.996415721782595</v>
      </c>
      <c r="CC195" s="20">
        <v>22.233959929999997</v>
      </c>
      <c r="CD195" s="20">
        <v>15.380915759214425</v>
      </c>
      <c r="CE195" s="20">
        <v>6.6667600373461047E-2</v>
      </c>
      <c r="CF195" s="20">
        <v>18.814587120255428</v>
      </c>
      <c r="CG195" s="20">
        <v>0.48462667196000003</v>
      </c>
      <c r="CH195" s="20">
        <v>6.6808042990770256E-2</v>
      </c>
      <c r="CI195" s="20">
        <v>16.403196522737069</v>
      </c>
      <c r="CJ195" s="20">
        <v>26.55579619286447</v>
      </c>
      <c r="CK195" s="20">
        <v>9.1333721719999996</v>
      </c>
      <c r="CL195" s="20">
        <v>20.647682858738136</v>
      </c>
      <c r="CM195" s="20">
        <v>0.73349748643999968</v>
      </c>
      <c r="CN195" s="20">
        <v>0</v>
      </c>
      <c r="CO195" s="20">
        <v>29.250055573642097</v>
      </c>
      <c r="CP195" s="20">
        <v>4.5848839440000004</v>
      </c>
      <c r="CQ195" s="20">
        <v>3.0317203939200001</v>
      </c>
      <c r="CR195" s="20">
        <v>0.33105146848000006</v>
      </c>
      <c r="CS195" s="20">
        <v>27.246183664100709</v>
      </c>
      <c r="CT195" s="20">
        <v>0</v>
      </c>
      <c r="CU195" s="20">
        <v>54.007350033952214</v>
      </c>
      <c r="CV195" s="20">
        <v>13.596309719081299</v>
      </c>
      <c r="CW195" s="20">
        <v>1</v>
      </c>
      <c r="CX195" s="20">
        <v>6.4340024611448232</v>
      </c>
      <c r="CY195" s="20">
        <v>3.6618200096</v>
      </c>
      <c r="CZ195" s="20">
        <v>4.1748413950296337</v>
      </c>
      <c r="DA195" s="20">
        <v>5.3505919493176144</v>
      </c>
      <c r="DB195" s="20">
        <v>7.9766227458422669</v>
      </c>
      <c r="DC195" s="20">
        <v>7.2249096723253983</v>
      </c>
      <c r="DD195" s="44">
        <v>11.22459356015</v>
      </c>
      <c r="DE195" s="44">
        <v>17.394208147266085</v>
      </c>
      <c r="DF195" s="20">
        <v>10.492307202284668</v>
      </c>
      <c r="DG195" s="20">
        <v>16.05179031262854</v>
      </c>
      <c r="DH195" s="44">
        <v>2.3334691019999996</v>
      </c>
      <c r="DI195" s="44">
        <v>7.4303419903999988</v>
      </c>
      <c r="DJ195" s="20">
        <v>0.97804927460000157</v>
      </c>
      <c r="DK195" s="44">
        <v>45.047453801000003</v>
      </c>
      <c r="DL195" s="20">
        <v>4.6330709718999978</v>
      </c>
      <c r="DM195" s="20">
        <v>2.6390112000000014</v>
      </c>
      <c r="DN195" s="20">
        <v>8.7645521144800007</v>
      </c>
      <c r="DO195" s="20">
        <v>123.13044630399997</v>
      </c>
      <c r="DP195" s="20">
        <v>0.11747220999999999</v>
      </c>
      <c r="DQ195" s="20">
        <v>3.41328393535</v>
      </c>
      <c r="DR195" s="20">
        <v>7.1954138840000192</v>
      </c>
      <c r="DS195" s="20">
        <v>0</v>
      </c>
      <c r="DT195" s="20">
        <v>4.7330211996999996</v>
      </c>
      <c r="DU195" s="49">
        <v>9.0470707102399999</v>
      </c>
      <c r="DV195" s="49">
        <v>6.9444086943799999</v>
      </c>
      <c r="DW195" s="20">
        <v>0.59215826821999995</v>
      </c>
      <c r="DX195" s="20">
        <v>8.8739278896999991</v>
      </c>
      <c r="DY195" s="20">
        <v>3.2540362195300006</v>
      </c>
      <c r="DZ195" s="20">
        <v>12.808268374920001</v>
      </c>
      <c r="EA195" s="20">
        <v>11.0890620171</v>
      </c>
      <c r="EB195" s="20">
        <v>14.375953932400002</v>
      </c>
      <c r="EC195" s="20">
        <v>10.504929436400001</v>
      </c>
      <c r="ED195" s="20">
        <v>30.398950962700006</v>
      </c>
      <c r="EE195" s="20">
        <v>88.966782035600005</v>
      </c>
      <c r="EF195" s="20">
        <v>0.95511305512905753</v>
      </c>
      <c r="EG195" s="20">
        <v>8.0354549252959995</v>
      </c>
      <c r="EH195" s="20">
        <v>91.386678700841443</v>
      </c>
    </row>
    <row r="196" spans="1:138" s="20" customFormat="1">
      <c r="A196" s="3" t="s">
        <v>654</v>
      </c>
      <c r="B196" s="20" t="s">
        <v>300</v>
      </c>
      <c r="C196" s="28" t="s">
        <v>635</v>
      </c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DD196" s="44"/>
      <c r="DE196" s="44"/>
      <c r="DH196" s="44"/>
      <c r="DI196" s="44"/>
      <c r="DK196" s="44"/>
      <c r="DU196" s="49"/>
      <c r="DV196" s="49"/>
    </row>
    <row r="197" spans="1:138" s="20" customFormat="1">
      <c r="A197" s="3" t="s">
        <v>655</v>
      </c>
      <c r="B197" s="20" t="s">
        <v>301</v>
      </c>
      <c r="C197" s="28" t="s">
        <v>636</v>
      </c>
      <c r="D197" s="28">
        <v>0.38633060000000008</v>
      </c>
      <c r="E197" s="28">
        <v>15.381568650000002</v>
      </c>
      <c r="F197" s="28">
        <v>12.918105350000001</v>
      </c>
      <c r="G197" s="28">
        <v>27.749359999999999</v>
      </c>
      <c r="H197" s="28">
        <v>31.47823</v>
      </c>
      <c r="I197" s="28">
        <v>36.745875999999996</v>
      </c>
      <c r="J197" s="28">
        <v>27.709493999999996</v>
      </c>
      <c r="K197" s="28">
        <v>41.735095999999999</v>
      </c>
      <c r="L197" s="28">
        <v>21.506317000000006</v>
      </c>
      <c r="M197" s="28">
        <v>55.76435399999999</v>
      </c>
      <c r="N197" s="28">
        <v>48.779396999999996</v>
      </c>
      <c r="O197" s="28">
        <v>139.37803</v>
      </c>
      <c r="P197" s="28">
        <v>0.79511799999999999</v>
      </c>
      <c r="Q197" s="28">
        <v>29.506795999999998</v>
      </c>
      <c r="R197" s="28">
        <v>45.227594999999994</v>
      </c>
      <c r="S197" s="28">
        <v>19.919317000000003</v>
      </c>
      <c r="T197" s="28">
        <v>38.734524999999998</v>
      </c>
      <c r="U197" s="28">
        <v>7.0540550000000017</v>
      </c>
      <c r="V197" s="28">
        <v>9.2613029999999981</v>
      </c>
      <c r="W197" s="28">
        <v>19.810361000000004</v>
      </c>
      <c r="X197" s="28">
        <v>19.696090999999992</v>
      </c>
      <c r="Y197" s="28">
        <v>24.669788999999998</v>
      </c>
      <c r="Z197" s="28">
        <v>18.955425999999999</v>
      </c>
      <c r="AA197" s="28">
        <v>59.233634000000002</v>
      </c>
      <c r="AB197" s="28">
        <v>1.0501069999999999</v>
      </c>
      <c r="AC197" s="28">
        <v>6.3528259999999994</v>
      </c>
      <c r="AD197" s="28">
        <v>8.1410400000000003</v>
      </c>
      <c r="AE197" s="28">
        <v>11.413672999999998</v>
      </c>
      <c r="AF197" s="28">
        <v>15.173906000000002</v>
      </c>
      <c r="AG197" s="28">
        <v>10.768700999999998</v>
      </c>
      <c r="AH197" s="28">
        <v>31.529329000000001</v>
      </c>
      <c r="AI197" s="28">
        <v>8.7054990000000032</v>
      </c>
      <c r="AJ197" s="28">
        <v>15.786636999999999</v>
      </c>
      <c r="AK197" s="28">
        <v>42.946895999999988</v>
      </c>
      <c r="AL197" s="28">
        <v>26.494876000000001</v>
      </c>
      <c r="AM197" s="28">
        <v>75.545400000000015</v>
      </c>
      <c r="AN197" s="28">
        <v>6.4450000000000002E-3</v>
      </c>
      <c r="AO197" s="28">
        <v>16.785886999999999</v>
      </c>
      <c r="AP197" s="28">
        <v>4.0075539999999998</v>
      </c>
      <c r="AQ197" s="28">
        <v>8.880314000000002</v>
      </c>
      <c r="AR197" s="28">
        <v>10.267593</v>
      </c>
      <c r="AS197" s="28">
        <v>24.656073000000003</v>
      </c>
      <c r="AT197" s="28">
        <v>2.600635</v>
      </c>
      <c r="AU197" s="28">
        <v>0.20596100000000001</v>
      </c>
      <c r="AV197" s="28">
        <v>5.1694360000000001</v>
      </c>
      <c r="AW197" s="28">
        <v>3.4612470000000002</v>
      </c>
      <c r="AX197" s="28">
        <v>7.6932450000000001</v>
      </c>
      <c r="AY197" s="28">
        <v>8.7729560000000006</v>
      </c>
      <c r="AZ197" s="20">
        <v>26.341055096148278</v>
      </c>
      <c r="BA197" s="20">
        <v>6.4970505652849049</v>
      </c>
      <c r="BB197" s="20">
        <v>24.421884183900001</v>
      </c>
      <c r="BC197" s="20">
        <v>35.184940999999995</v>
      </c>
      <c r="BD197" s="20">
        <v>3.3</v>
      </c>
      <c r="BE197" s="20">
        <v>75.37047351999999</v>
      </c>
      <c r="BF197" s="20">
        <v>1.85</v>
      </c>
      <c r="BG197" s="20">
        <v>0.52</v>
      </c>
      <c r="BH197" s="20">
        <v>133.85591863500002</v>
      </c>
      <c r="BI197" s="20">
        <v>48.180624975000008</v>
      </c>
      <c r="BJ197" s="20">
        <v>30.57292722</v>
      </c>
      <c r="BK197" s="20">
        <v>85.415636316000004</v>
      </c>
      <c r="BL197" s="20">
        <v>0</v>
      </c>
      <c r="BM197" s="20">
        <v>163.53923635335056</v>
      </c>
      <c r="BN197" s="20">
        <v>14.667417271392434</v>
      </c>
      <c r="BO197" s="20">
        <v>14.999624167255105</v>
      </c>
      <c r="BP197" s="20">
        <v>84.383784433020011</v>
      </c>
      <c r="BQ197" s="20">
        <v>31.461135391209726</v>
      </c>
      <c r="BR197" s="20">
        <v>29.173604693444631</v>
      </c>
      <c r="BS197" s="20">
        <v>59.449671748235644</v>
      </c>
      <c r="BT197" s="20">
        <v>42.264836049723861</v>
      </c>
      <c r="BU197" s="20">
        <v>42.264836049723861</v>
      </c>
      <c r="BV197" s="20">
        <v>45.273367947805163</v>
      </c>
      <c r="BW197" s="20">
        <v>142.34065162566952</v>
      </c>
      <c r="BX197" s="20">
        <v>9.6969618000000004</v>
      </c>
      <c r="BY197" s="20">
        <v>1.0552564261399999</v>
      </c>
      <c r="BZ197" s="20">
        <v>51.724158679207697</v>
      </c>
      <c r="CA197" s="20">
        <v>75.993004204458003</v>
      </c>
      <c r="CB197" s="20">
        <v>1.637360760854</v>
      </c>
      <c r="CC197" s="20">
        <v>19.67669800089136</v>
      </c>
      <c r="CD197" s="20">
        <v>5.3018484811679993</v>
      </c>
      <c r="CE197" s="20">
        <v>98.137657455890775</v>
      </c>
      <c r="CF197" s="20">
        <v>65.406585174376829</v>
      </c>
      <c r="CG197" s="20">
        <v>63.147638414785476</v>
      </c>
      <c r="CH197" s="20">
        <v>271.2402357931511</v>
      </c>
      <c r="CI197" s="20">
        <v>249.48796315023114</v>
      </c>
      <c r="CJ197" s="20">
        <v>136.90932936545497</v>
      </c>
      <c r="CK197" s="20">
        <v>28.843240041492635</v>
      </c>
      <c r="CL197" s="20">
        <v>98.506711768699986</v>
      </c>
      <c r="CM197" s="20">
        <v>62.212485872110115</v>
      </c>
      <c r="CN197" s="20">
        <v>72.088985410876987</v>
      </c>
      <c r="CO197" s="20">
        <v>189.21949636349115</v>
      </c>
      <c r="CP197" s="20">
        <v>81.732318219186752</v>
      </c>
      <c r="CQ197" s="20">
        <v>62.531470124167662</v>
      </c>
      <c r="CR197" s="20">
        <v>109.67770382067357</v>
      </c>
      <c r="CS197" s="20">
        <v>132.07335647383297</v>
      </c>
      <c r="CT197" s="20">
        <v>157.70219092125711</v>
      </c>
      <c r="CU197" s="20">
        <v>344.96354133304823</v>
      </c>
      <c r="CV197" s="20">
        <v>111.26305535271999</v>
      </c>
      <c r="CW197" s="20">
        <v>51.299145655984006</v>
      </c>
      <c r="CX197" s="20">
        <v>184.819683533909</v>
      </c>
      <c r="CY197" s="20">
        <v>54.449894875030282</v>
      </c>
      <c r="CZ197" s="20">
        <v>9.6493600519199987</v>
      </c>
      <c r="DA197" s="20">
        <v>34.116372452609404</v>
      </c>
      <c r="DB197" s="20">
        <v>9.4231391105823192</v>
      </c>
      <c r="DC197" s="20">
        <v>13.681913292659228</v>
      </c>
      <c r="DD197" s="44">
        <v>10.04472956815358</v>
      </c>
      <c r="DE197" s="44">
        <v>12.39747010674165</v>
      </c>
      <c r="DF197" s="20">
        <v>15.65094733645587</v>
      </c>
      <c r="DG197" s="20">
        <v>12.79991899005288</v>
      </c>
      <c r="DH197" s="44">
        <v>12.776937931799999</v>
      </c>
      <c r="DI197" s="44">
        <v>35.597741449320004</v>
      </c>
      <c r="DJ197" s="20">
        <v>25.4464500791</v>
      </c>
      <c r="DK197" s="44">
        <v>4.7132213994999992</v>
      </c>
      <c r="DL197" s="20">
        <v>42.608484037699995</v>
      </c>
      <c r="DM197" s="20">
        <v>12.874096495</v>
      </c>
      <c r="DN197" s="20">
        <v>0.54735721888000011</v>
      </c>
      <c r="DO197" s="20">
        <v>25.314176302</v>
      </c>
      <c r="DP197" s="20">
        <v>70.995450202800001</v>
      </c>
      <c r="DQ197" s="20">
        <v>39.380329291999999</v>
      </c>
      <c r="DR197" s="20">
        <v>26.958326694999997</v>
      </c>
      <c r="DS197" s="20">
        <v>34.4115000299999</v>
      </c>
      <c r="DT197" s="20">
        <v>76.268875476639991</v>
      </c>
      <c r="DU197" s="49">
        <v>63.472340198510011</v>
      </c>
      <c r="DV197" s="49">
        <v>60.77815932482001</v>
      </c>
      <c r="DW197" s="20">
        <v>75.626979384899812</v>
      </c>
      <c r="DX197" s="20">
        <v>54.479085721299796</v>
      </c>
      <c r="DY197" s="20">
        <v>75.692673105432007</v>
      </c>
      <c r="DZ197" s="20">
        <v>55.338384530440003</v>
      </c>
      <c r="EA197" s="20">
        <v>74.515773727060008</v>
      </c>
      <c r="EB197" s="20">
        <v>77.82981008900002</v>
      </c>
      <c r="EC197" s="20">
        <v>101.41352721453002</v>
      </c>
      <c r="ED197" s="20">
        <v>98.71976531816</v>
      </c>
      <c r="EE197" s="20">
        <v>87.794572454719997</v>
      </c>
      <c r="EF197" s="20">
        <v>50.486431163207342</v>
      </c>
      <c r="EG197" s="20">
        <v>72.050745429710005</v>
      </c>
      <c r="EH197" s="20">
        <v>84.565741992120465</v>
      </c>
    </row>
    <row r="198" spans="1:138" s="20" customFormat="1">
      <c r="A198" s="3" t="s">
        <v>656</v>
      </c>
      <c r="B198" s="20" t="s">
        <v>302</v>
      </c>
      <c r="C198" s="28" t="s">
        <v>637</v>
      </c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DD198" s="44"/>
      <c r="DE198" s="44"/>
      <c r="DH198" s="44"/>
      <c r="DI198" s="44"/>
      <c r="DK198" s="44"/>
      <c r="DU198" s="49"/>
      <c r="DV198" s="49"/>
    </row>
    <row r="199" spans="1:138" s="20" customFormat="1">
      <c r="A199" s="3" t="s">
        <v>657</v>
      </c>
      <c r="B199" s="20" t="s">
        <v>303</v>
      </c>
      <c r="C199" s="28" t="s">
        <v>638</v>
      </c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DD199" s="44"/>
      <c r="DE199" s="44"/>
      <c r="DH199" s="44"/>
      <c r="DI199" s="44"/>
      <c r="DK199" s="44"/>
      <c r="DU199" s="49"/>
      <c r="DV199" s="49"/>
    </row>
    <row r="200" spans="1:138" s="20" customFormat="1">
      <c r="A200" s="3" t="s">
        <v>658</v>
      </c>
      <c r="B200" s="20" t="s">
        <v>304</v>
      </c>
      <c r="C200" s="28" t="s">
        <v>639</v>
      </c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DD200" s="44"/>
      <c r="DE200" s="44"/>
      <c r="DH200" s="44"/>
      <c r="DI200" s="44"/>
      <c r="DK200" s="44"/>
      <c r="DU200" s="49"/>
      <c r="DV200" s="49"/>
    </row>
    <row r="201" spans="1:138" s="20" customFormat="1">
      <c r="A201" s="3" t="s">
        <v>659</v>
      </c>
      <c r="B201" s="20" t="s">
        <v>305</v>
      </c>
      <c r="C201" s="28" t="s">
        <v>640</v>
      </c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DD201" s="44"/>
      <c r="DE201" s="44"/>
      <c r="DH201" s="44"/>
      <c r="DI201" s="44"/>
      <c r="DK201" s="44"/>
      <c r="DU201" s="49"/>
      <c r="DV201" s="49"/>
    </row>
    <row r="202" spans="1:138" s="20" customFormat="1">
      <c r="A202" s="3" t="s">
        <v>660</v>
      </c>
      <c r="B202" s="20" t="s">
        <v>306</v>
      </c>
      <c r="C202" s="28" t="s">
        <v>641</v>
      </c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DD202" s="44"/>
      <c r="DE202" s="44"/>
      <c r="DH202" s="44"/>
      <c r="DI202" s="44"/>
      <c r="DK202" s="44"/>
      <c r="DU202" s="49"/>
      <c r="DV202" s="49"/>
    </row>
    <row r="203" spans="1:138" s="20" customFormat="1">
      <c r="A203" s="3" t="s">
        <v>661</v>
      </c>
      <c r="B203" s="20" t="s">
        <v>307</v>
      </c>
      <c r="C203" s="28" t="s">
        <v>642</v>
      </c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DD203" s="44"/>
      <c r="DE203" s="44"/>
      <c r="DH203" s="44"/>
      <c r="DI203" s="44"/>
      <c r="DK203" s="44"/>
      <c r="DU203" s="49"/>
      <c r="DV203" s="49"/>
    </row>
    <row r="204" spans="1:138" s="20" customFormat="1">
      <c r="A204" s="3" t="s">
        <v>662</v>
      </c>
      <c r="B204" s="20" t="s">
        <v>308</v>
      </c>
      <c r="C204" s="28" t="s">
        <v>643</v>
      </c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DD204" s="44"/>
      <c r="DE204" s="44"/>
      <c r="DH204" s="44"/>
      <c r="DI204" s="44"/>
      <c r="DK204" s="44"/>
      <c r="DU204" s="49"/>
      <c r="DV204" s="49"/>
    </row>
    <row r="205" spans="1:138" s="20" customFormat="1">
      <c r="A205" s="3" t="s">
        <v>663</v>
      </c>
      <c r="B205" s="20" t="s">
        <v>309</v>
      </c>
      <c r="C205" s="28" t="s">
        <v>644</v>
      </c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DD205" s="44"/>
      <c r="DE205" s="44"/>
      <c r="DH205" s="44"/>
      <c r="DI205" s="44"/>
      <c r="DK205" s="44"/>
      <c r="DU205" s="49"/>
      <c r="DV205" s="49"/>
    </row>
    <row r="206" spans="1:138" s="20" customFormat="1">
      <c r="A206" s="3" t="s">
        <v>664</v>
      </c>
      <c r="B206" s="20" t="s">
        <v>310</v>
      </c>
      <c r="C206" s="28" t="s">
        <v>645</v>
      </c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DD206" s="44"/>
      <c r="DE206" s="44"/>
      <c r="DH206" s="44"/>
      <c r="DI206" s="44"/>
      <c r="DK206" s="44"/>
      <c r="DU206" s="49"/>
      <c r="DV206" s="49"/>
    </row>
    <row r="207" spans="1:138" s="20" customFormat="1">
      <c r="A207" s="3" t="s">
        <v>665</v>
      </c>
      <c r="B207" s="20" t="s">
        <v>361</v>
      </c>
      <c r="C207" s="28" t="s">
        <v>646</v>
      </c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DD207" s="44"/>
      <c r="DE207" s="44"/>
      <c r="DH207" s="44"/>
      <c r="DI207" s="44"/>
      <c r="DK207" s="44"/>
      <c r="DU207" s="49"/>
      <c r="DV207" s="49"/>
    </row>
    <row r="208" spans="1:138" s="20" customFormat="1">
      <c r="A208" s="3" t="s">
        <v>666</v>
      </c>
      <c r="B208" s="20" t="s">
        <v>296</v>
      </c>
      <c r="C208" s="28" t="s">
        <v>647</v>
      </c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>
        <v>0</v>
      </c>
      <c r="AC208" s="28">
        <v>1.4225E-2</v>
      </c>
      <c r="AD208" s="28">
        <v>4.8691999999999999E-2</v>
      </c>
      <c r="AE208" s="28">
        <v>2.9531999999999999E-2</v>
      </c>
      <c r="AF208" s="28">
        <v>1.8047E-3</v>
      </c>
      <c r="AG208" s="28">
        <v>8.7566000000000005E-2</v>
      </c>
      <c r="AH208" s="28">
        <v>0.112451</v>
      </c>
      <c r="AI208" s="28">
        <v>2.7267E-2</v>
      </c>
      <c r="AJ208" s="28">
        <v>5.1032000000000001E-2</v>
      </c>
      <c r="AK208" s="28">
        <v>0.55894100000000002</v>
      </c>
      <c r="AL208" s="28">
        <v>0.51400599999999996</v>
      </c>
      <c r="AM208" s="28">
        <v>0</v>
      </c>
      <c r="AN208" s="28">
        <v>1.1261E-2</v>
      </c>
      <c r="AO208" s="28">
        <v>1.3579000000000001E-2</v>
      </c>
      <c r="AP208" s="28">
        <v>5.3893000000000003E-2</v>
      </c>
      <c r="AQ208" s="28">
        <v>2.3189000000000001E-2</v>
      </c>
      <c r="AR208" s="28">
        <v>7.3221999999999995E-2</v>
      </c>
      <c r="AS208" s="28">
        <v>4.8069999999999996E-3</v>
      </c>
      <c r="AT208" s="28">
        <v>1.6572E-2</v>
      </c>
      <c r="AU208" s="28">
        <v>6.4650000000000003E-3</v>
      </c>
      <c r="AV208" s="28">
        <v>3.565E-3</v>
      </c>
      <c r="AW208" s="28">
        <v>0</v>
      </c>
      <c r="AX208" s="28">
        <v>3.9630000000000004E-3</v>
      </c>
      <c r="AY208" s="28">
        <v>1.2042000000000001E-2</v>
      </c>
      <c r="DD208" s="44"/>
      <c r="DE208" s="44"/>
      <c r="DH208" s="44"/>
      <c r="DI208" s="44"/>
      <c r="DK208" s="44"/>
      <c r="DU208" s="49"/>
      <c r="DV208" s="49"/>
    </row>
    <row r="209" spans="1:138" s="20" customFormat="1">
      <c r="A209" s="3" t="s">
        <v>667</v>
      </c>
      <c r="B209" s="20" t="s">
        <v>318</v>
      </c>
      <c r="C209" s="28" t="s">
        <v>648</v>
      </c>
      <c r="D209" s="28">
        <v>1.231675E-2</v>
      </c>
      <c r="E209" s="28">
        <v>4.1879650000000004E-2</v>
      </c>
      <c r="F209" s="28">
        <v>6.801488E-2</v>
      </c>
      <c r="G209" s="28">
        <v>2.5142000000000001E-2</v>
      </c>
      <c r="H209" s="28">
        <v>3.8852999999999999E-2</v>
      </c>
      <c r="I209" s="28">
        <v>4.6286000000000001E-2</v>
      </c>
      <c r="J209" s="28">
        <v>8.1705E-2</v>
      </c>
      <c r="K209" s="28">
        <v>0.184779</v>
      </c>
      <c r="L209" s="28">
        <v>3.3567E-2</v>
      </c>
      <c r="M209" s="28">
        <v>7.6009999999999994E-2</v>
      </c>
      <c r="N209" s="28">
        <v>8.5256999999999999E-2</v>
      </c>
      <c r="O209" s="28">
        <v>1.6962999999999999E-2</v>
      </c>
      <c r="P209" s="28">
        <v>1.7680000000000001E-2</v>
      </c>
      <c r="Q209" s="28">
        <v>3.5228000000000002E-2</v>
      </c>
      <c r="R209" s="28">
        <v>1.7441999999999999E-2</v>
      </c>
      <c r="S209" s="28">
        <v>2.5006E-2</v>
      </c>
      <c r="T209" s="28">
        <v>6.5469999999999999E-3</v>
      </c>
      <c r="U209" s="28">
        <v>5.6447999999999998E-2</v>
      </c>
      <c r="V209" s="28">
        <v>2.9170000000000001E-2</v>
      </c>
      <c r="W209" s="28">
        <v>3.7206999999999997E-2</v>
      </c>
      <c r="X209" s="28">
        <v>0.142401</v>
      </c>
      <c r="Y209" s="28">
        <v>2.1128999999999998E-2</v>
      </c>
      <c r="Z209" s="28">
        <v>6.8334000000000006E-2</v>
      </c>
      <c r="AA209" s="28">
        <v>3.4735000000000002E-2</v>
      </c>
      <c r="AB209" s="28">
        <v>1.3159000000000001E-2</v>
      </c>
      <c r="AC209" s="28">
        <v>2.2547220000000001</v>
      </c>
      <c r="AD209" s="28">
        <v>1.1188999999999999E-2</v>
      </c>
      <c r="AE209" s="28">
        <v>1.6469999999999999E-2</v>
      </c>
      <c r="AF209" s="28">
        <v>2.3633150000000001</v>
      </c>
      <c r="AG209" s="28">
        <v>1.2277E-2</v>
      </c>
      <c r="AH209" s="28">
        <v>2.3036000000000001E-2</v>
      </c>
      <c r="AI209" s="28">
        <v>0.22589818</v>
      </c>
      <c r="AJ209" s="28">
        <v>0.34733999999999998</v>
      </c>
      <c r="AK209" s="28">
        <v>1.3032999999999999E-2</v>
      </c>
      <c r="AL209" s="28">
        <v>2.1983429999999999</v>
      </c>
      <c r="AM209" s="28">
        <v>2.525239</v>
      </c>
      <c r="AN209" s="28">
        <v>7.9120000000000006E-3</v>
      </c>
      <c r="AO209" s="28">
        <v>5.0540000000000003E-3</v>
      </c>
      <c r="AP209" s="28">
        <v>7.26E-3</v>
      </c>
      <c r="AQ209" s="28">
        <v>6.6220000000000003E-3</v>
      </c>
      <c r="AR209" s="28">
        <v>0</v>
      </c>
      <c r="AS209" s="28">
        <v>0</v>
      </c>
      <c r="AT209" s="28">
        <v>8.8350000000000008E-3</v>
      </c>
      <c r="AU209" s="28">
        <v>3.9950000000000003E-3</v>
      </c>
      <c r="AV209" s="28">
        <v>4.2050000000000004E-3</v>
      </c>
      <c r="AW209" s="28">
        <v>5.1492000000000003E-2</v>
      </c>
      <c r="AX209" s="28">
        <v>2.6999999999999999E-5</v>
      </c>
      <c r="AY209" s="28">
        <v>5.5199999999999997E-4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1.399849825</v>
      </c>
      <c r="BR209" s="20">
        <v>0</v>
      </c>
      <c r="BS209" s="20">
        <v>0</v>
      </c>
      <c r="BT209" s="20">
        <v>0</v>
      </c>
      <c r="BU209" s="20">
        <v>7.3859999999999995E-2</v>
      </c>
      <c r="BV209" s="20">
        <v>0.40327560000000001</v>
      </c>
      <c r="BW209" s="20">
        <v>0</v>
      </c>
      <c r="BX209" s="20">
        <v>0</v>
      </c>
      <c r="BY209" s="20">
        <v>0.23662169999999999</v>
      </c>
      <c r="BZ209" s="20">
        <v>7.5642265978999994</v>
      </c>
      <c r="CA209" s="20">
        <v>0.81005480108000039</v>
      </c>
      <c r="CB209" s="20">
        <v>0</v>
      </c>
      <c r="CC209" s="20">
        <v>0</v>
      </c>
      <c r="CD209" s="20">
        <v>0.81332857915999979</v>
      </c>
      <c r="CE209" s="20">
        <v>2.9460621407200005</v>
      </c>
      <c r="CF209" s="20">
        <v>6.9757179363599997</v>
      </c>
      <c r="CG209" s="20">
        <v>0</v>
      </c>
      <c r="CH209" s="20">
        <v>4.2092348173999987</v>
      </c>
      <c r="CI209" s="20">
        <v>22.269155790279999</v>
      </c>
      <c r="CJ209" s="20">
        <v>2.5732499999999998</v>
      </c>
      <c r="CK209" s="20">
        <v>6.6602908137199996</v>
      </c>
      <c r="CL209" s="20">
        <v>1.3363254032800005</v>
      </c>
      <c r="CM209" s="20">
        <v>0</v>
      </c>
      <c r="CN209" s="20">
        <v>0.4283101997600004</v>
      </c>
      <c r="CO209" s="20">
        <v>6.5990179121199999</v>
      </c>
      <c r="CP209" s="20">
        <v>3.6033306083200012</v>
      </c>
      <c r="CQ209" s="20">
        <v>5.52168363992</v>
      </c>
      <c r="CR209" s="20">
        <v>21.087687450965088</v>
      </c>
      <c r="CS209" s="20">
        <v>7.533657948348071</v>
      </c>
      <c r="CT209" s="20">
        <v>0</v>
      </c>
      <c r="CU209" s="20">
        <v>32.208551618781144</v>
      </c>
      <c r="CV209" s="20">
        <v>0</v>
      </c>
      <c r="CW209" s="20">
        <v>10.3289553792</v>
      </c>
      <c r="CX209" s="20">
        <v>2.9993593455999998</v>
      </c>
      <c r="CY209" s="20">
        <v>17.8833710336</v>
      </c>
      <c r="CZ209" s="20">
        <v>4</v>
      </c>
      <c r="DA209" s="20">
        <v>5</v>
      </c>
      <c r="DB209" s="20">
        <v>10.6118040112</v>
      </c>
      <c r="DC209" s="20">
        <v>7</v>
      </c>
      <c r="DD209" s="44">
        <v>17.91268981955</v>
      </c>
      <c r="DE209" s="44">
        <v>11.374418491028012</v>
      </c>
      <c r="DF209" s="20">
        <v>10</v>
      </c>
      <c r="DG209" s="20">
        <v>13.0563334293</v>
      </c>
      <c r="DH209" s="44">
        <v>7.8322554004999985</v>
      </c>
      <c r="DI209" s="44">
        <v>15.297580897899998</v>
      </c>
      <c r="DJ209" s="20">
        <v>9.0110520762999951</v>
      </c>
      <c r="DK209" s="44">
        <v>8.4424625505999984</v>
      </c>
      <c r="DL209" s="20">
        <v>0</v>
      </c>
      <c r="DM209" s="20">
        <v>17.738527484999999</v>
      </c>
      <c r="DN209" s="20">
        <v>13.440193062519995</v>
      </c>
      <c r="DO209" s="20">
        <v>5.2003555199999996</v>
      </c>
      <c r="DP209" s="20">
        <v>3.5591592848000042</v>
      </c>
      <c r="DQ209" s="20">
        <v>6.4111303440000071</v>
      </c>
      <c r="DR209" s="20">
        <v>23.673945703499999</v>
      </c>
      <c r="DS209" s="20">
        <v>37.433388143359998</v>
      </c>
      <c r="DT209" s="20">
        <v>6.6523066580299997</v>
      </c>
      <c r="DU209" s="49">
        <v>24.569705404160004</v>
      </c>
      <c r="DV209" s="49">
        <v>6.761032125119999</v>
      </c>
      <c r="DW209" s="20">
        <v>2.4392414015000004</v>
      </c>
      <c r="DX209" s="20">
        <v>13.7590971158</v>
      </c>
      <c r="DY209" s="20">
        <v>1.7202722588800001</v>
      </c>
      <c r="DZ209" s="20">
        <v>3.2625246374399999</v>
      </c>
      <c r="EA209" s="20">
        <v>14.6066934952</v>
      </c>
      <c r="EB209" s="20">
        <v>5.8327637958</v>
      </c>
      <c r="EC209" s="20">
        <v>11.8110217925</v>
      </c>
      <c r="ED209" s="20">
        <v>18.584584895040003</v>
      </c>
      <c r="EE209" s="20">
        <v>24.191930499200133</v>
      </c>
      <c r="EF209" s="20">
        <v>0.32706999985243435</v>
      </c>
      <c r="EG209" s="20">
        <v>2.1989216278099999</v>
      </c>
      <c r="EH209" s="20">
        <v>3.1361227850048952</v>
      </c>
    </row>
    <row r="210" spans="1:138" s="20" customFormat="1">
      <c r="A210" s="3" t="s">
        <v>668</v>
      </c>
      <c r="B210" s="20" t="s">
        <v>313</v>
      </c>
      <c r="C210" s="28" t="s">
        <v>649</v>
      </c>
      <c r="D210" s="28">
        <v>2.2085900000000002E-2</v>
      </c>
      <c r="E210" s="28">
        <v>5.9272749999999999E-2</v>
      </c>
      <c r="F210" s="28">
        <v>7.3554740000000007E-2</v>
      </c>
      <c r="G210" s="28">
        <v>0.88437100000000002</v>
      </c>
      <c r="H210" s="28">
        <v>0.11287700000000001</v>
      </c>
      <c r="I210" s="28">
        <v>0.53604099999999999</v>
      </c>
      <c r="J210" s="28">
        <v>0.19096000000000002</v>
      </c>
      <c r="K210" s="28">
        <v>0.346055</v>
      </c>
      <c r="L210" s="28">
        <v>9.3817999999999999E-2</v>
      </c>
      <c r="M210" s="28">
        <v>0.12375</v>
      </c>
      <c r="N210" s="28">
        <v>0.37217600000000001</v>
      </c>
      <c r="O210" s="28">
        <v>0.21479200000000001</v>
      </c>
      <c r="P210" s="28">
        <v>6.6165000000000002E-2</v>
      </c>
      <c r="Q210" s="28">
        <v>8.9004E-2</v>
      </c>
      <c r="R210" s="28">
        <v>0.17983199999999999</v>
      </c>
      <c r="S210" s="28">
        <v>0.16489200000000001</v>
      </c>
      <c r="T210" s="28">
        <v>0.13775000000000001</v>
      </c>
      <c r="U210" s="28">
        <v>8.4858000000000003E-2</v>
      </c>
      <c r="V210" s="28">
        <v>3.8911000000000001E-2</v>
      </c>
      <c r="W210" s="28">
        <v>0.20480100000000001</v>
      </c>
      <c r="X210" s="28">
        <v>2.3732E-2</v>
      </c>
      <c r="Y210" s="28">
        <v>0</v>
      </c>
      <c r="Z210" s="28">
        <v>0</v>
      </c>
      <c r="AA210" s="28">
        <v>0</v>
      </c>
      <c r="AB210" s="28">
        <v>3.3237000000000003E-2</v>
      </c>
      <c r="AC210" s="28">
        <v>5.2745E-2</v>
      </c>
      <c r="AD210" s="28">
        <v>2.8306000000000001E-2</v>
      </c>
      <c r="AE210" s="28">
        <v>1.3186E-2</v>
      </c>
      <c r="AF210" s="28">
        <v>8.52E-4</v>
      </c>
      <c r="AG210" s="28">
        <v>1.2199E-2</v>
      </c>
      <c r="AH210" s="28">
        <v>2.4316000000000001E-2</v>
      </c>
      <c r="AI210" s="28">
        <v>6.7749999999999998E-3</v>
      </c>
      <c r="AJ210" s="28">
        <v>2.6276000000000001E-2</v>
      </c>
      <c r="AK210" s="28">
        <v>1.5100579999999999</v>
      </c>
      <c r="AL210" s="28">
        <v>9.8289999999999992E-3</v>
      </c>
      <c r="AM210" s="28">
        <v>5.5282790000000004</v>
      </c>
      <c r="AN210" s="28">
        <v>1.259E-2</v>
      </c>
      <c r="AO210" s="28">
        <v>2.3333E-2</v>
      </c>
      <c r="AP210" s="28">
        <v>2.1024999999999999E-2</v>
      </c>
      <c r="AQ210" s="28">
        <v>0.10066</v>
      </c>
      <c r="AR210" s="28">
        <v>3.0485999999999999E-2</v>
      </c>
      <c r="AS210" s="28">
        <v>9.2728000000000005E-2</v>
      </c>
      <c r="AT210" s="28">
        <v>0</v>
      </c>
      <c r="AU210" s="28">
        <v>1.127E-3</v>
      </c>
      <c r="AV210" s="28">
        <v>1.1900000000000001E-3</v>
      </c>
      <c r="AW210" s="28">
        <v>1.565E-3</v>
      </c>
      <c r="AX210" s="28">
        <v>2.029E-3</v>
      </c>
      <c r="AY210" s="28">
        <v>1.9750000000000002E-3</v>
      </c>
      <c r="DD210" s="44"/>
      <c r="DE210" s="44"/>
      <c r="DH210" s="44"/>
      <c r="DI210" s="44"/>
      <c r="DK210" s="44"/>
      <c r="DU210" s="49"/>
      <c r="DV210" s="49"/>
    </row>
    <row r="211" spans="1:138" s="20" customFormat="1">
      <c r="A211" s="3" t="s">
        <v>669</v>
      </c>
      <c r="B211" s="20" t="s">
        <v>320</v>
      </c>
      <c r="C211" s="28" t="s">
        <v>650</v>
      </c>
      <c r="D211" s="28">
        <v>0</v>
      </c>
      <c r="E211" s="28">
        <v>8.4400000000000002E-4</v>
      </c>
      <c r="F211" s="28">
        <v>1.91E-3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0.120935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2.9999999999999997E-4</v>
      </c>
      <c r="AN211" s="28">
        <v>0</v>
      </c>
      <c r="AO211" s="28">
        <v>7.0999999999999994E-2</v>
      </c>
      <c r="AP211" s="28">
        <v>1.24495E-2</v>
      </c>
      <c r="AQ211" s="28">
        <v>0.166106</v>
      </c>
      <c r="AR211" s="28">
        <v>1.0985E-2</v>
      </c>
      <c r="AS211" s="28">
        <v>1.131222E-2</v>
      </c>
      <c r="AT211" s="28">
        <v>0</v>
      </c>
      <c r="AU211" s="28">
        <v>8.1270000000000005E-3</v>
      </c>
      <c r="AV211" s="28">
        <v>1.147075E-2</v>
      </c>
      <c r="AW211" s="28">
        <v>1.925352E-2</v>
      </c>
      <c r="AX211" s="28">
        <v>0.29220952</v>
      </c>
      <c r="AY211" s="28">
        <v>2.7847E-2</v>
      </c>
      <c r="DD211" s="44"/>
      <c r="DE211" s="44"/>
      <c r="DH211" s="44"/>
      <c r="DI211" s="44"/>
      <c r="DK211" s="44"/>
      <c r="DU211" s="49"/>
      <c r="DV211" s="49"/>
    </row>
    <row r="212" spans="1:138" s="20" customFormat="1">
      <c r="A212" s="3" t="s">
        <v>670</v>
      </c>
      <c r="B212" s="20" t="s">
        <v>322</v>
      </c>
      <c r="C212" s="28" t="s">
        <v>651</v>
      </c>
      <c r="D212" s="28">
        <v>9.5475000000000012</v>
      </c>
      <c r="E212" s="28">
        <v>8.3749999999999982</v>
      </c>
      <c r="F212" s="28">
        <v>15.74500000000001</v>
      </c>
      <c r="G212" s="28">
        <v>8.0400000000000009</v>
      </c>
      <c r="H212" s="28">
        <v>12.394999999999985</v>
      </c>
      <c r="I212" s="28">
        <v>9.0450000000000106</v>
      </c>
      <c r="J212" s="28">
        <v>21.439999999999994</v>
      </c>
      <c r="K212" s="28">
        <v>10.636250000000002</v>
      </c>
      <c r="L212" s="28">
        <v>2.344999999999986</v>
      </c>
      <c r="M212" s="28">
        <v>1.3220000000160326E-3</v>
      </c>
      <c r="N212" s="28">
        <v>17.33625</v>
      </c>
      <c r="O212" s="28">
        <v>105.97732999999999</v>
      </c>
      <c r="P212" s="28">
        <v>76.582025000000002</v>
      </c>
      <c r="Q212" s="28">
        <v>62.147277000000003</v>
      </c>
      <c r="R212" s="28">
        <v>20.104648000000005</v>
      </c>
      <c r="S212" s="28">
        <v>57.532040999999992</v>
      </c>
      <c r="T212" s="28">
        <v>28.517769000000008</v>
      </c>
      <c r="U212" s="28">
        <v>80.507146700000007</v>
      </c>
      <c r="V212" s="28">
        <v>30.520362500000001</v>
      </c>
      <c r="W212" s="28">
        <v>34.013798000000001</v>
      </c>
      <c r="X212" s="28">
        <v>36.720096499999997</v>
      </c>
      <c r="Y212" s="28"/>
      <c r="Z212" s="28">
        <v>0</v>
      </c>
      <c r="AA212" s="28">
        <v>0</v>
      </c>
      <c r="AB212" s="28">
        <v>24.975111800000001</v>
      </c>
      <c r="AC212" s="28">
        <v>20</v>
      </c>
      <c r="AD212" s="28">
        <v>71.522547629999991</v>
      </c>
      <c r="AE212" s="28">
        <v>46.486544800000004</v>
      </c>
      <c r="AF212" s="28">
        <v>74.527774550000004</v>
      </c>
      <c r="AG212" s="28">
        <v>58.713129650000006</v>
      </c>
      <c r="AH212" s="28">
        <v>40.243244750000002</v>
      </c>
      <c r="AI212" s="28">
        <v>79.050867299999993</v>
      </c>
      <c r="AJ212" s="28">
        <v>45</v>
      </c>
      <c r="AK212" s="28">
        <v>55.127436749999994</v>
      </c>
      <c r="AL212" s="28">
        <v>6.5874734999999998</v>
      </c>
      <c r="AM212" s="28">
        <v>59.894807899999996</v>
      </c>
      <c r="AN212" s="28">
        <v>57.603169600000001</v>
      </c>
      <c r="AO212" s="28">
        <v>0.73673870000000008</v>
      </c>
      <c r="AP212" s="28">
        <v>28.885877500000003</v>
      </c>
      <c r="AQ212" s="28">
        <v>87.155695425000005</v>
      </c>
      <c r="AR212" s="28">
        <v>0</v>
      </c>
      <c r="AS212" s="28">
        <v>22.582996550000001</v>
      </c>
      <c r="AT212" s="28">
        <v>11.380331200000001</v>
      </c>
      <c r="AU212" s="28">
        <v>14.83014075</v>
      </c>
      <c r="AV212" s="28">
        <v>13.19285374</v>
      </c>
      <c r="AW212" s="28">
        <v>16.284055049999999</v>
      </c>
      <c r="AX212" s="28">
        <v>23.920591999999999</v>
      </c>
      <c r="AY212" s="28">
        <v>35</v>
      </c>
      <c r="BC212" s="20">
        <v>20.2</v>
      </c>
      <c r="BK212" s="20">
        <v>20.498304271999999</v>
      </c>
      <c r="DD212" s="44"/>
      <c r="DE212" s="44"/>
      <c r="DH212" s="44"/>
      <c r="DI212" s="44"/>
      <c r="DK212" s="44"/>
      <c r="DU212" s="49"/>
      <c r="DV212" s="49"/>
      <c r="EF212" s="20">
        <v>31.971000004999851</v>
      </c>
      <c r="EG212" s="20">
        <v>8.8817841970012523E-15</v>
      </c>
      <c r="EH212" s="20">
        <v>13.901117970000049</v>
      </c>
    </row>
    <row r="213" spans="1:138" s="20" customFormat="1">
      <c r="A213" s="3" t="s">
        <v>705</v>
      </c>
      <c r="B213" s="41" t="s">
        <v>707</v>
      </c>
      <c r="C213" s="28" t="s">
        <v>709</v>
      </c>
      <c r="AN213" s="20">
        <v>18.418215740000001</v>
      </c>
      <c r="AO213" s="20">
        <v>1.6037151999999999</v>
      </c>
      <c r="AP213" s="20">
        <v>17.390742070000002</v>
      </c>
      <c r="AQ213" s="20">
        <v>11.485130760000001</v>
      </c>
      <c r="AR213" s="20">
        <v>21.328033410000003</v>
      </c>
      <c r="AS213" s="20">
        <v>0.79619611999999995</v>
      </c>
      <c r="AT213" s="20">
        <v>10.48688849</v>
      </c>
      <c r="AU213" s="20">
        <v>0.91778221999999998</v>
      </c>
      <c r="AV213" s="20">
        <v>0.59162249</v>
      </c>
      <c r="AW213" s="20">
        <v>9.9783524200000002</v>
      </c>
      <c r="AX213" s="20">
        <v>0.34365828000000004</v>
      </c>
      <c r="AY213" s="20">
        <v>1.24250254</v>
      </c>
      <c r="AZ213" s="20">
        <v>13.22585771</v>
      </c>
      <c r="BA213" s="20">
        <v>0</v>
      </c>
      <c r="BB213" s="20">
        <v>20.526569219999999</v>
      </c>
      <c r="BC213" s="20">
        <v>21.137503600000002</v>
      </c>
      <c r="BD213" s="20">
        <v>0.63171195568000005</v>
      </c>
      <c r="BE213" s="20">
        <v>0</v>
      </c>
      <c r="BF213" s="20">
        <v>80.017019954320006</v>
      </c>
      <c r="BG213" s="20">
        <v>0</v>
      </c>
      <c r="BH213" s="20">
        <v>1.89357725376</v>
      </c>
      <c r="BI213" s="20">
        <v>0.34016387292</v>
      </c>
      <c r="BJ213" s="20">
        <v>60.890533772049992</v>
      </c>
      <c r="BK213" s="20">
        <v>26.779314692550003</v>
      </c>
      <c r="BL213" s="20">
        <v>75.923534494280005</v>
      </c>
      <c r="BM213" s="20">
        <v>14.1662944624</v>
      </c>
      <c r="BN213" s="20">
        <v>26.09979877</v>
      </c>
      <c r="BO213" s="20">
        <v>42.048949370000003</v>
      </c>
      <c r="BP213" s="20">
        <v>6.2969400000000002</v>
      </c>
      <c r="BQ213" s="20">
        <v>91.206480825253692</v>
      </c>
      <c r="BR213" s="20">
        <v>73.901679474120002</v>
      </c>
      <c r="BS213" s="20">
        <v>37.578340723679993</v>
      </c>
      <c r="BT213" s="20">
        <v>47.265990178000003</v>
      </c>
      <c r="BU213" s="20">
        <v>140.69493392160001</v>
      </c>
      <c r="BV213" s="20">
        <v>30.437213033999999</v>
      </c>
      <c r="BW213" s="20">
        <v>82.380064998480037</v>
      </c>
      <c r="CJ213" s="20">
        <v>66.510029021279991</v>
      </c>
      <c r="CK213" s="20">
        <v>77.071883788920005</v>
      </c>
      <c r="CL213" s="20">
        <v>26.212367951480001</v>
      </c>
      <c r="CM213" s="20">
        <v>71.724495320440013</v>
      </c>
      <c r="CN213" s="20">
        <v>73.189563783240004</v>
      </c>
      <c r="CO213" s="20">
        <v>32.486895756519999</v>
      </c>
      <c r="CP213" s="20">
        <v>83.692687358640001</v>
      </c>
      <c r="CQ213" s="20">
        <v>67.159659861559987</v>
      </c>
      <c r="CR213" s="20">
        <v>85.576254807584021</v>
      </c>
      <c r="CS213" s="20">
        <v>101.28026089270401</v>
      </c>
      <c r="CT213" s="20">
        <v>82.343978191064025</v>
      </c>
      <c r="CU213" s="20">
        <v>86.039157578544007</v>
      </c>
      <c r="CV213" s="20">
        <v>62.351740515279999</v>
      </c>
      <c r="CW213" s="20">
        <v>48.63499517636</v>
      </c>
      <c r="CX213" s="20">
        <v>43.302648098319992</v>
      </c>
      <c r="CY213" s="20">
        <v>63.361776067999998</v>
      </c>
      <c r="CZ213" s="20">
        <v>33.897676543880003</v>
      </c>
      <c r="DA213" s="20">
        <v>22.007684558520001</v>
      </c>
      <c r="DB213" s="20">
        <v>68.416477525239998</v>
      </c>
      <c r="DC213" s="20">
        <v>29.91707937772</v>
      </c>
      <c r="DD213" s="44">
        <v>24.9140265552</v>
      </c>
      <c r="DE213" s="44">
        <v>143.4908076868</v>
      </c>
      <c r="DF213" s="20">
        <v>59.296517084199998</v>
      </c>
      <c r="DG213" s="20">
        <v>166.4669433004</v>
      </c>
      <c r="DH213" s="44">
        <v>150.81263029083999</v>
      </c>
      <c r="DI213" s="44">
        <v>160.60277247358002</v>
      </c>
      <c r="DJ213" s="20">
        <v>229.56343389130001</v>
      </c>
      <c r="DK213" s="44">
        <v>141.12132271799999</v>
      </c>
      <c r="DL213" s="20">
        <v>222.04201515318002</v>
      </c>
      <c r="DM213" s="20">
        <v>229.0119761276041</v>
      </c>
      <c r="DN213" s="20">
        <v>235.2694841008767</v>
      </c>
      <c r="DO213" s="20">
        <v>163.62993210922619</v>
      </c>
      <c r="DP213" s="20">
        <v>209.0235588843799</v>
      </c>
      <c r="DQ213" s="20">
        <v>103.63666806069409</v>
      </c>
      <c r="DR213" s="20">
        <v>325.10489228760764</v>
      </c>
      <c r="DS213" s="20">
        <v>90.658700291732288</v>
      </c>
      <c r="DT213" s="20">
        <v>202.58399841767829</v>
      </c>
      <c r="DU213" s="49">
        <v>256.87887450145956</v>
      </c>
      <c r="DV213" s="49">
        <v>279.82979252341352</v>
      </c>
      <c r="DW213" s="20">
        <v>221.26907045358911</v>
      </c>
      <c r="DX213" s="20">
        <v>588.17271601316907</v>
      </c>
      <c r="DY213" s="20">
        <v>336.91322345722904</v>
      </c>
      <c r="DZ213" s="20">
        <v>470.02833315954717</v>
      </c>
      <c r="EA213" s="20">
        <v>314.93505788630364</v>
      </c>
      <c r="EB213" s="20">
        <v>445.5979997793292</v>
      </c>
      <c r="EC213" s="20">
        <v>658.06190171635421</v>
      </c>
      <c r="ED213" s="20">
        <v>500.30229571530003</v>
      </c>
      <c r="EE213" s="20">
        <v>356.54284674979806</v>
      </c>
      <c r="EF213" s="20">
        <v>707.89725330655142</v>
      </c>
      <c r="EG213" s="20">
        <v>430.82264271250472</v>
      </c>
      <c r="EH213" s="20">
        <v>454.88157231002981</v>
      </c>
    </row>
    <row r="214" spans="1:138" s="20" customFormat="1">
      <c r="A214" s="3" t="s">
        <v>706</v>
      </c>
      <c r="B214" s="41" t="s">
        <v>708</v>
      </c>
      <c r="C214" s="28" t="s">
        <v>710</v>
      </c>
      <c r="AN214" s="20">
        <v>4.1291380000000002</v>
      </c>
      <c r="AO214" s="20">
        <v>1.16653875</v>
      </c>
      <c r="AP214" s="20">
        <v>2.0615269999999999</v>
      </c>
      <c r="AQ214" s="20">
        <v>1.49417775</v>
      </c>
      <c r="AR214" s="20">
        <v>1.6990512499999999</v>
      </c>
      <c r="AS214" s="20">
        <v>1.8824097500000001</v>
      </c>
      <c r="AT214" s="20">
        <v>1.46892928</v>
      </c>
      <c r="AU214" s="20">
        <v>5.1378801899999997</v>
      </c>
      <c r="AV214" s="20">
        <v>6.7450770299999991</v>
      </c>
      <c r="AW214" s="20">
        <v>6.3873837799999995</v>
      </c>
      <c r="AX214" s="20">
        <v>6.0173153599999996</v>
      </c>
      <c r="AY214" s="20">
        <v>6.5706214200000002</v>
      </c>
      <c r="AZ214" s="20">
        <v>7.1376356499999991</v>
      </c>
      <c r="BA214" s="20">
        <v>5.9285202999999997</v>
      </c>
      <c r="BB214" s="20">
        <v>7.4778625700000001</v>
      </c>
      <c r="BC214" s="20">
        <v>7.50732789</v>
      </c>
      <c r="BD214" s="20">
        <v>12.000844392119999</v>
      </c>
      <c r="BE214" s="20">
        <v>15.365410779999999</v>
      </c>
      <c r="BF214" s="20">
        <v>12.67926808881</v>
      </c>
      <c r="BG214" s="20">
        <v>14.210569600280001</v>
      </c>
      <c r="BH214" s="20">
        <v>12.814669238219999</v>
      </c>
      <c r="BI214" s="20">
        <v>12.729379668749999</v>
      </c>
      <c r="BJ214" s="20">
        <v>14.69060026895</v>
      </c>
      <c r="BK214" s="20">
        <v>10.96464524116</v>
      </c>
      <c r="BL214" s="20">
        <v>12.104593250129998</v>
      </c>
      <c r="BM214" s="20">
        <v>12.794779645480002</v>
      </c>
      <c r="BN214" s="20">
        <v>15.500742808490003</v>
      </c>
      <c r="BO214" s="20">
        <v>12.049370854159999</v>
      </c>
      <c r="BP214" s="20">
        <v>13.848690349299998</v>
      </c>
      <c r="BQ214" s="20">
        <v>14.1500226456</v>
      </c>
      <c r="BR214" s="20">
        <v>13.37907836746</v>
      </c>
      <c r="BS214" s="20">
        <v>15.24752139672</v>
      </c>
      <c r="BT214" s="20">
        <v>16.579214567280001</v>
      </c>
      <c r="BU214" s="20">
        <v>14.568608795600001</v>
      </c>
      <c r="BV214" s="20">
        <v>14.609386536879999</v>
      </c>
      <c r="BW214" s="20">
        <v>18.141722820320002</v>
      </c>
      <c r="CJ214" s="20">
        <v>19.062322154959997</v>
      </c>
      <c r="CK214" s="20">
        <v>10.287645726719999</v>
      </c>
      <c r="CL214" s="20">
        <v>16.501203860120004</v>
      </c>
      <c r="CM214" s="20">
        <v>19.401403676319998</v>
      </c>
      <c r="CN214" s="20">
        <v>13.26711299836</v>
      </c>
      <c r="CO214" s="20">
        <v>15.6820503998</v>
      </c>
      <c r="CP214" s="20">
        <v>16.495020481680001</v>
      </c>
      <c r="CQ214" s="20">
        <v>17.773595282319999</v>
      </c>
      <c r="CR214" s="20">
        <v>16.632736230959999</v>
      </c>
      <c r="CS214" s="20">
        <v>22.520457249719996</v>
      </c>
      <c r="CT214" s="20">
        <v>15.723392369960001</v>
      </c>
      <c r="CU214" s="20">
        <v>16.837337598920001</v>
      </c>
      <c r="CV214" s="20">
        <v>24.467158882039996</v>
      </c>
      <c r="CW214" s="20">
        <v>16.581194193159998</v>
      </c>
      <c r="CX214" s="20">
        <v>10.06473827572</v>
      </c>
      <c r="CY214" s="20">
        <v>5.6839059899999995</v>
      </c>
      <c r="CZ214" s="20">
        <v>31.382186238639996</v>
      </c>
      <c r="DA214" s="20">
        <v>13.874146171</v>
      </c>
      <c r="DB214" s="20">
        <v>18.68219371144</v>
      </c>
      <c r="DC214" s="20">
        <v>24.1641920388</v>
      </c>
      <c r="DD214" s="44">
        <v>25.348453346000003</v>
      </c>
      <c r="DE214" s="44">
        <v>41.172894204820004</v>
      </c>
      <c r="DF214" s="20">
        <v>40.411525341600004</v>
      </c>
      <c r="DG214" s="20">
        <v>40.3279544014</v>
      </c>
      <c r="DH214" s="44">
        <v>32.849351623899999</v>
      </c>
      <c r="DI214" s="44">
        <v>21.481983811199999</v>
      </c>
      <c r="DJ214" s="20">
        <v>41.700039354580007</v>
      </c>
      <c r="DK214" s="44">
        <v>41.104484591800002</v>
      </c>
      <c r="DL214" s="20">
        <v>32.156828966059997</v>
      </c>
      <c r="DM214" s="20">
        <v>46.602863715133147</v>
      </c>
      <c r="DN214" s="20">
        <v>53.081015897105331</v>
      </c>
      <c r="DO214" s="20">
        <v>63.835561000346416</v>
      </c>
      <c r="DP214" s="20">
        <v>53.435993597427455</v>
      </c>
      <c r="DQ214" s="20">
        <v>54.761930817144851</v>
      </c>
      <c r="DR214" s="20">
        <v>69.678728392134673</v>
      </c>
      <c r="DS214" s="20">
        <v>67.439767620727721</v>
      </c>
      <c r="DT214" s="20">
        <v>60.29301850516979</v>
      </c>
      <c r="DU214" s="49">
        <v>56.182552107510404</v>
      </c>
      <c r="DV214" s="49">
        <v>85.322156817902453</v>
      </c>
      <c r="DW214" s="20">
        <v>60.7734343231023</v>
      </c>
      <c r="DX214" s="20">
        <v>58.515411586264001</v>
      </c>
      <c r="DY214" s="20">
        <v>140.64140108234798</v>
      </c>
      <c r="DZ214" s="20">
        <v>63.505293899938195</v>
      </c>
      <c r="EA214" s="20">
        <v>57.926637300000003</v>
      </c>
      <c r="EB214" s="20">
        <v>59.975906678005408</v>
      </c>
      <c r="EC214" s="20">
        <v>89.542351397819317</v>
      </c>
      <c r="ED214" s="20">
        <v>216.20273961260986</v>
      </c>
      <c r="EE214" s="20">
        <v>125.71851982038736</v>
      </c>
      <c r="EF214" s="20">
        <v>84.60674300210492</v>
      </c>
      <c r="EG214" s="20">
        <v>111.21938513163524</v>
      </c>
      <c r="EH214" s="20">
        <v>122.65877459292098</v>
      </c>
    </row>
    <row r="215" spans="1:138" s="20" customFormat="1">
      <c r="A215" s="3" t="s">
        <v>712</v>
      </c>
      <c r="B215" s="35" t="s">
        <v>711</v>
      </c>
      <c r="C215" s="28" t="s">
        <v>713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44">
        <v>0</v>
      </c>
      <c r="DE215" s="44">
        <v>0</v>
      </c>
      <c r="DF215" s="20">
        <v>0</v>
      </c>
      <c r="DG215" s="20">
        <v>0</v>
      </c>
      <c r="DH215" s="44">
        <v>0</v>
      </c>
      <c r="DI215" s="44">
        <v>0</v>
      </c>
      <c r="DJ215" s="44">
        <v>0</v>
      </c>
      <c r="DK215" s="44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49">
        <v>0</v>
      </c>
      <c r="DV215" s="49">
        <v>0</v>
      </c>
      <c r="DW215" s="20">
        <v>0</v>
      </c>
      <c r="DX215" s="47">
        <v>0</v>
      </c>
      <c r="DY215" s="20">
        <v>0</v>
      </c>
      <c r="DZ215" s="20">
        <v>0</v>
      </c>
      <c r="EA215" s="20">
        <v>0</v>
      </c>
      <c r="EB215" s="20">
        <v>0</v>
      </c>
      <c r="EC215" s="20">
        <v>0</v>
      </c>
      <c r="ED215" s="20">
        <v>0</v>
      </c>
      <c r="EE215" s="20">
        <v>0</v>
      </c>
      <c r="EF215" s="20">
        <v>0</v>
      </c>
      <c r="EG215" s="20">
        <v>0</v>
      </c>
      <c r="EH215" s="20">
        <v>0</v>
      </c>
    </row>
    <row r="216" spans="1:138">
      <c r="DH216" s="48"/>
      <c r="DI216" s="48"/>
      <c r="DU216" s="49"/>
      <c r="DV216" s="49"/>
    </row>
    <row r="217" spans="1:138">
      <c r="DH217" s="48"/>
      <c r="DI217" s="48"/>
      <c r="DV217" s="49"/>
    </row>
    <row r="218" spans="1:138">
      <c r="DH218" s="48"/>
      <c r="DI218" s="48"/>
      <c r="DV218" s="49"/>
    </row>
    <row r="219" spans="1:138">
      <c r="DH219" s="48"/>
      <c r="DI219" s="48"/>
    </row>
    <row r="220" spans="1:138">
      <c r="DH220" s="48"/>
      <c r="DI220" s="48"/>
    </row>
    <row r="221" spans="1:138">
      <c r="DH221" s="48"/>
      <c r="DI221" s="48"/>
    </row>
    <row r="222" spans="1:138">
      <c r="DH222" s="48"/>
      <c r="DI222" s="48"/>
    </row>
    <row r="223" spans="1:138">
      <c r="DH223" s="48"/>
      <c r="DI223" s="48"/>
    </row>
    <row r="224" spans="1:138">
      <c r="DH224" s="48"/>
      <c r="DI224" s="48"/>
    </row>
    <row r="225" spans="112:113">
      <c r="DH225" s="48"/>
      <c r="DI225" s="48"/>
    </row>
    <row r="226" spans="112:113">
      <c r="DH226" s="48"/>
      <c r="DI226" s="48"/>
    </row>
    <row r="227" spans="112:113">
      <c r="DH227" s="48"/>
      <c r="DI227" s="48"/>
    </row>
    <row r="228" spans="112:113">
      <c r="DH228" s="48"/>
      <c r="DI228" s="48"/>
    </row>
    <row r="229" spans="112:113">
      <c r="DH229" s="48"/>
      <c r="DI229" s="48"/>
    </row>
    <row r="230" spans="112:113">
      <c r="DH230" s="48"/>
      <c r="DI230" s="48"/>
    </row>
    <row r="231" spans="112:113">
      <c r="DH231" s="48"/>
      <c r="DI231" s="48"/>
    </row>
    <row r="232" spans="112:113">
      <c r="DH232" s="48"/>
      <c r="DI232" s="48"/>
    </row>
    <row r="233" spans="112:113">
      <c r="DH233" s="48"/>
      <c r="DI233" s="48"/>
    </row>
    <row r="234" spans="112:113">
      <c r="DH234" s="48"/>
      <c r="DI234" s="48"/>
    </row>
    <row r="235" spans="112:113">
      <c r="DH235" s="48"/>
      <c r="DI235" s="48"/>
    </row>
    <row r="236" spans="112:113">
      <c r="DH236" s="48"/>
      <c r="DI236" s="48"/>
    </row>
    <row r="237" spans="112:113">
      <c r="DH237" s="48"/>
      <c r="DI237" s="48"/>
    </row>
    <row r="238" spans="112:113">
      <c r="DH238" s="48"/>
      <c r="DI238" s="48"/>
    </row>
    <row r="239" spans="112:113">
      <c r="DH239" s="48"/>
      <c r="DI239" s="48"/>
    </row>
    <row r="240" spans="112:113">
      <c r="DH240" s="48"/>
      <c r="DI240" s="48"/>
    </row>
    <row r="241" spans="112:113">
      <c r="DH241" s="48"/>
      <c r="DI241" s="48"/>
    </row>
    <row r="242" spans="112:113">
      <c r="DH242" s="48"/>
      <c r="DI242" s="48"/>
    </row>
    <row r="243" spans="112:113">
      <c r="DH243" s="48"/>
      <c r="DI243" s="48"/>
    </row>
    <row r="244" spans="112:113">
      <c r="DH244" s="48"/>
      <c r="DI244" s="48"/>
    </row>
    <row r="245" spans="112:113">
      <c r="DH245" s="48"/>
      <c r="DI245" s="48"/>
    </row>
    <row r="246" spans="112:113">
      <c r="DH246" s="48"/>
      <c r="DI246" s="48"/>
    </row>
    <row r="247" spans="112:113">
      <c r="DH247" s="48"/>
      <c r="DI247" s="48"/>
    </row>
    <row r="248" spans="112:113">
      <c r="DH248" s="48"/>
      <c r="DI248" s="48"/>
    </row>
    <row r="249" spans="112:113">
      <c r="DH249" s="48"/>
      <c r="DI249" s="48"/>
    </row>
    <row r="250" spans="112:113">
      <c r="DH250" s="48"/>
      <c r="DI250" s="48"/>
    </row>
    <row r="251" spans="112:113">
      <c r="DH251" s="48"/>
      <c r="DI251" s="48"/>
    </row>
    <row r="252" spans="112:113">
      <c r="DH252" s="48"/>
      <c r="DI252" s="48"/>
    </row>
    <row r="253" spans="112:113">
      <c r="DH253" s="48"/>
      <c r="DI253" s="48"/>
    </row>
    <row r="254" spans="112:113">
      <c r="DH254" s="48"/>
      <c r="DI254" s="48"/>
    </row>
    <row r="255" spans="112:113">
      <c r="DH255" s="48"/>
      <c r="DI255" s="48"/>
    </row>
    <row r="256" spans="112:113">
      <c r="DH256" s="48"/>
      <c r="DI256" s="48"/>
    </row>
    <row r="257" spans="112:113">
      <c r="DH257" s="48"/>
      <c r="DI257" s="48"/>
    </row>
    <row r="258" spans="112:113">
      <c r="DH258" s="48"/>
      <c r="DI258" s="48"/>
    </row>
    <row r="259" spans="112:113">
      <c r="DH259" s="48"/>
      <c r="DI259" s="48"/>
    </row>
    <row r="260" spans="112:113">
      <c r="DH260" s="48"/>
      <c r="DI260" s="48"/>
    </row>
    <row r="261" spans="112:113">
      <c r="DH261" s="48"/>
      <c r="DI261" s="48"/>
    </row>
    <row r="262" spans="112:113">
      <c r="DH262" s="48"/>
      <c r="DI262" s="48"/>
    </row>
    <row r="263" spans="112:113">
      <c r="DH263" s="48"/>
      <c r="DI263" s="48"/>
    </row>
    <row r="264" spans="112:113">
      <c r="DH264" s="48"/>
      <c r="DI264" s="48"/>
    </row>
    <row r="265" spans="112:113">
      <c r="DH265" s="48"/>
      <c r="DI265" s="48"/>
    </row>
    <row r="266" spans="112:113">
      <c r="DH266" s="48"/>
      <c r="DI266" s="48"/>
    </row>
    <row r="267" spans="112:113">
      <c r="DH267" s="48"/>
      <c r="DI267" s="48"/>
    </row>
    <row r="268" spans="112:113">
      <c r="DH268" s="48"/>
      <c r="DI268" s="48"/>
    </row>
    <row r="269" spans="112:113">
      <c r="DH269" s="48"/>
      <c r="DI269" s="48"/>
    </row>
    <row r="270" spans="112:113">
      <c r="DH270" s="48"/>
      <c r="DI270" s="48"/>
    </row>
    <row r="271" spans="112:113">
      <c r="DH271" s="48"/>
      <c r="DI271" s="48"/>
    </row>
    <row r="272" spans="112:113">
      <c r="DH272" s="48"/>
      <c r="DI272" s="48"/>
    </row>
    <row r="273" spans="112:113">
      <c r="DH273" s="48"/>
      <c r="DI273" s="48"/>
    </row>
    <row r="274" spans="112:113">
      <c r="DH274" s="48"/>
      <c r="DI274" s="48"/>
    </row>
    <row r="275" spans="112:113">
      <c r="DH275" s="48"/>
      <c r="DI275" s="48"/>
    </row>
    <row r="276" spans="112:113">
      <c r="DH276" s="48"/>
      <c r="DI276" s="48"/>
    </row>
    <row r="277" spans="112:113">
      <c r="DH277" s="48"/>
      <c r="DI277" s="48"/>
    </row>
    <row r="278" spans="112:113">
      <c r="DH278" s="48"/>
      <c r="DI278" s="48"/>
    </row>
    <row r="279" spans="112:113">
      <c r="DH279" s="48"/>
      <c r="DI279" s="48"/>
    </row>
    <row r="280" spans="112:113">
      <c r="DH280" s="48"/>
      <c r="DI280" s="48"/>
    </row>
    <row r="281" spans="112:113">
      <c r="DH281" s="48"/>
      <c r="DI281" s="48"/>
    </row>
    <row r="282" spans="112:113">
      <c r="DH282" s="48"/>
      <c r="DI282" s="48"/>
    </row>
    <row r="283" spans="112:113">
      <c r="DH283" s="48"/>
      <c r="DI283" s="48"/>
    </row>
    <row r="284" spans="112:113">
      <c r="DH284" s="48"/>
      <c r="DI284" s="48"/>
    </row>
    <row r="285" spans="112:113">
      <c r="DH285" s="48"/>
      <c r="DI285" s="48"/>
    </row>
    <row r="286" spans="112:113">
      <c r="DH286" s="48"/>
      <c r="DI286" s="48"/>
    </row>
    <row r="287" spans="112:113">
      <c r="DH287" s="48"/>
      <c r="DI287" s="48"/>
    </row>
    <row r="288" spans="112:113">
      <c r="DH288" s="48"/>
      <c r="DI288" s="48"/>
    </row>
    <row r="289" spans="112:113">
      <c r="DH289" s="48"/>
      <c r="DI289" s="48"/>
    </row>
    <row r="290" spans="112:113">
      <c r="DH290" s="48"/>
      <c r="DI290" s="48"/>
    </row>
    <row r="291" spans="112:113">
      <c r="DH291" s="48"/>
      <c r="DI291" s="48"/>
    </row>
    <row r="292" spans="112:113">
      <c r="DH292" s="48"/>
      <c r="DI292" s="48"/>
    </row>
    <row r="293" spans="112:113">
      <c r="DH293" s="48"/>
      <c r="DI293" s="48"/>
    </row>
    <row r="294" spans="112:113">
      <c r="DH294" s="48"/>
      <c r="DI294" s="48"/>
    </row>
    <row r="295" spans="112:113">
      <c r="DH295" s="48"/>
      <c r="DI295" s="48"/>
    </row>
    <row r="296" spans="112:113">
      <c r="DH296" s="48"/>
      <c r="DI296" s="48"/>
    </row>
    <row r="297" spans="112:113">
      <c r="DH297" s="48"/>
      <c r="DI297" s="48"/>
    </row>
    <row r="298" spans="112:113">
      <c r="DH298" s="48"/>
      <c r="DI298" s="48"/>
    </row>
    <row r="299" spans="112:113">
      <c r="DH299" s="48"/>
      <c r="DI299" s="48"/>
    </row>
    <row r="300" spans="112:113">
      <c r="DH300" s="48"/>
      <c r="DI300" s="48"/>
    </row>
    <row r="301" spans="112:113">
      <c r="DH301" s="48"/>
      <c r="DI301" s="48"/>
    </row>
    <row r="302" spans="112:113">
      <c r="DH302" s="48"/>
      <c r="DI302" s="48"/>
    </row>
    <row r="303" spans="112:113">
      <c r="DH303" s="48"/>
      <c r="DI303" s="48"/>
    </row>
    <row r="304" spans="112:113">
      <c r="DH304" s="48"/>
      <c r="DI304" s="48"/>
    </row>
    <row r="305" spans="112:113">
      <c r="DH305" s="48"/>
      <c r="DI305" s="48"/>
    </row>
    <row r="306" spans="112:113">
      <c r="DH306" s="48"/>
      <c r="DI306" s="48"/>
    </row>
    <row r="307" spans="112:113">
      <c r="DH307" s="48"/>
      <c r="DI307" s="48"/>
    </row>
    <row r="308" spans="112:113">
      <c r="DH308" s="48"/>
      <c r="DI308" s="48"/>
    </row>
    <row r="309" spans="112:113">
      <c r="DH309" s="48"/>
      <c r="DI309" s="48"/>
    </row>
    <row r="310" spans="112:113">
      <c r="DH310" s="48"/>
      <c r="DI310" s="48"/>
    </row>
    <row r="311" spans="112:113">
      <c r="DH311" s="48"/>
      <c r="DI311" s="48"/>
    </row>
    <row r="312" spans="112:113">
      <c r="DH312" s="48"/>
      <c r="DI312" s="48"/>
    </row>
    <row r="313" spans="112:113">
      <c r="DH313" s="48"/>
      <c r="DI313" s="48"/>
    </row>
  </sheetData>
  <conditionalFormatting sqref="C64:AY64 C13:AY62 C66:AY212">
    <cfRule type="duplicateValues" dxfId="22" priority="46"/>
  </conditionalFormatting>
  <conditionalFormatting sqref="C63:AY63">
    <cfRule type="duplicateValues" dxfId="21" priority="52"/>
  </conditionalFormatting>
  <conditionalFormatting sqref="C65:AY65">
    <cfRule type="duplicateValues" dxfId="20" priority="54"/>
  </conditionalFormatting>
  <conditionalFormatting sqref="B13:B212">
    <cfRule type="duplicateValues" dxfId="19" priority="55"/>
  </conditionalFormatting>
  <conditionalFormatting sqref="C13:C212">
    <cfRule type="duplicateValues" dxfId="18" priority="19"/>
    <cfRule type="duplicateValues" dxfId="17" priority="17"/>
    <cfRule type="duplicateValues" dxfId="16" priority="16"/>
  </conditionalFormatting>
  <conditionalFormatting sqref="C37:C212">
    <cfRule type="duplicateValues" dxfId="15" priority="18"/>
  </conditionalFormatting>
  <conditionalFormatting sqref="B34">
    <cfRule type="duplicateValues" dxfId="14" priority="15"/>
  </conditionalFormatting>
  <conditionalFormatting sqref="C213:C214">
    <cfRule type="duplicateValues" dxfId="13" priority="14"/>
  </conditionalFormatting>
  <conditionalFormatting sqref="C213:C214">
    <cfRule type="duplicateValues" dxfId="12" priority="10"/>
    <cfRule type="duplicateValues" dxfId="11" priority="11"/>
    <cfRule type="duplicateValues" dxfId="10" priority="13"/>
  </conditionalFormatting>
  <conditionalFormatting sqref="C213:C214">
    <cfRule type="duplicateValues" dxfId="9" priority="12"/>
  </conditionalFormatting>
  <conditionalFormatting sqref="C13:C214">
    <cfRule type="duplicateValues" dxfId="8" priority="9"/>
  </conditionalFormatting>
  <conditionalFormatting sqref="B215">
    <cfRule type="duplicateValues" dxfId="7" priority="8"/>
  </conditionalFormatting>
  <conditionalFormatting sqref="C215">
    <cfRule type="duplicateValues" dxfId="6" priority="7"/>
  </conditionalFormatting>
  <conditionalFormatting sqref="C215">
    <cfRule type="duplicateValues" dxfId="5" priority="3"/>
    <cfRule type="duplicateValues" dxfId="4" priority="4"/>
    <cfRule type="duplicateValues" dxfId="3" priority="6"/>
  </conditionalFormatting>
  <conditionalFormatting sqref="C215">
    <cfRule type="duplicateValues" dxfId="2" priority="5"/>
  </conditionalFormatting>
  <conditionalFormatting sqref="C215">
    <cfRule type="duplicateValues" dxfId="1" priority="2"/>
  </conditionalFormatting>
  <conditionalFormatting sqref="C1:C1048576">
    <cfRule type="duplicateValues" dxfId="0" priority="1"/>
  </conditionalFormatting>
  <dataValidations disablePrompts="1" count="2">
    <dataValidation type="list" allowBlank="1" showInputMessage="1" showErrorMessage="1" sqref="B7" xr:uid="{00000000-0002-0000-0000-000000000000}">
      <formula1>$WZL$2:$WZL$4</formula1>
    </dataValidation>
    <dataValidation type="list" allowBlank="1" showErrorMessage="1" prompt="_x000a_" sqref="B6" xr:uid="{00000000-0002-0000-0000-000001000000}">
      <formula1>$WZM$2:$WZM$5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Westenburg Tevany</cp:lastModifiedBy>
  <dcterms:created xsi:type="dcterms:W3CDTF">2016-03-10T14:57:36Z</dcterms:created>
  <dcterms:modified xsi:type="dcterms:W3CDTF">2023-05-25T12:42:21Z</dcterms:modified>
</cp:coreProperties>
</file>