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20" yWindow="-120" windowWidth="15600" windowHeight="11160"/>
  </bookViews>
  <sheets>
    <sheet name="Dataset" sheetId="1" r:id="rId1"/>
  </sheets>
  <definedNames>
    <definedName name="_xlnm._FilterDatabase" localSheetId="0" hidden="1">Dataset!$B$3:$D$9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5" i="1"/>
  <c r="D6"/>
</calcChain>
</file>

<file path=xl/sharedStrings.xml><?xml version="1.0" encoding="utf-8"?>
<sst xmlns="http://schemas.openxmlformats.org/spreadsheetml/2006/main" count="219" uniqueCount="172">
  <si>
    <t>DATA_DOMAIN</t>
  </si>
  <si>
    <t>CPI</t>
  </si>
  <si>
    <t>Dataset</t>
  </si>
  <si>
    <t>REF_AREA</t>
  </si>
  <si>
    <t>SR</t>
  </si>
  <si>
    <t>Country</t>
  </si>
  <si>
    <t>COUNTERPART_AREA</t>
  </si>
  <si>
    <t>_Z</t>
  </si>
  <si>
    <t xml:space="preserve">Counterpart area </t>
  </si>
  <si>
    <t>UNIT_MULT</t>
  </si>
  <si>
    <t>FREQ</t>
  </si>
  <si>
    <t>M</t>
  </si>
  <si>
    <t>COMMENT</t>
  </si>
  <si>
    <t>Observation status</t>
  </si>
  <si>
    <t>Country code</t>
  </si>
  <si>
    <t>Descriptor</t>
  </si>
  <si>
    <t>INDICATOR</t>
  </si>
  <si>
    <t>BASE_PER</t>
  </si>
  <si>
    <t>2016-04</t>
  </si>
  <si>
    <t>2016-05</t>
  </si>
  <si>
    <t>2016-06</t>
  </si>
  <si>
    <t>2016-07</t>
  </si>
  <si>
    <t>2016-08</t>
  </si>
  <si>
    <t>2016-09</t>
  </si>
  <si>
    <t>2016-10</t>
  </si>
  <si>
    <t>2016-11</t>
  </si>
  <si>
    <t>2016-12</t>
  </si>
  <si>
    <t>2017-01</t>
  </si>
  <si>
    <t>APRIL 2016 - JUNE 2016=100</t>
  </si>
  <si>
    <t>PCPI_IX</t>
  </si>
  <si>
    <t>2017-02</t>
  </si>
  <si>
    <t>2017-03</t>
  </si>
  <si>
    <t>2017-04</t>
  </si>
  <si>
    <t>2017-05</t>
  </si>
  <si>
    <t>2017-06</t>
  </si>
  <si>
    <t>2017-07</t>
  </si>
  <si>
    <t>2017-09</t>
  </si>
  <si>
    <t>2017-10</t>
  </si>
  <si>
    <t>2017-11</t>
  </si>
  <si>
    <t>2017-12</t>
  </si>
  <si>
    <t>2018-01</t>
  </si>
  <si>
    <t>2018-02</t>
  </si>
  <si>
    <t>2018-03</t>
  </si>
  <si>
    <t>2018-04</t>
  </si>
  <si>
    <t>2018-05</t>
  </si>
  <si>
    <t>2018-06</t>
  </si>
  <si>
    <t>2018-07</t>
  </si>
  <si>
    <t>2018-08</t>
  </si>
  <si>
    <t>2019-04</t>
  </si>
  <si>
    <t>2019-05</t>
  </si>
  <si>
    <t>2019-06</t>
  </si>
  <si>
    <t>2019-07</t>
  </si>
  <si>
    <t>2019-08</t>
  </si>
  <si>
    <t>2019-09</t>
  </si>
  <si>
    <t>2019-10</t>
  </si>
  <si>
    <t>Consumer Price Index, All items</t>
  </si>
  <si>
    <t>Food and non-alcoholic beverages</t>
  </si>
  <si>
    <t>Alcoholic Beverages, Tobacco, and Narcotics</t>
  </si>
  <si>
    <t>Clothing and footwear</t>
  </si>
  <si>
    <t>Housing, Water, Electricity, Gas and Other Fuels</t>
  </si>
  <si>
    <t>Furnishings, household equipment and routine household maintenance</t>
  </si>
  <si>
    <t>Health</t>
  </si>
  <si>
    <t>Transport</t>
  </si>
  <si>
    <t>Communication</t>
  </si>
  <si>
    <t>Restaurants and hotels</t>
  </si>
  <si>
    <t>Miscellaneous goods and services</t>
  </si>
  <si>
    <t>2017-08</t>
  </si>
  <si>
    <t>2018-09</t>
  </si>
  <si>
    <t>2018-10</t>
  </si>
  <si>
    <t>2018-11</t>
  </si>
  <si>
    <t>2018-12</t>
  </si>
  <si>
    <t>2019-01</t>
  </si>
  <si>
    <t>2019-02</t>
  </si>
  <si>
    <t>2019-03</t>
  </si>
  <si>
    <t>2019-11</t>
  </si>
  <si>
    <t>Consumer Price Index, Weight</t>
  </si>
  <si>
    <t>Food and non-alcoholic beverages, Weight</t>
  </si>
  <si>
    <t>Alcoholic Beverages, Tobacco, and Narcotics, Weight</t>
  </si>
  <si>
    <t>Clothing and footwear, Weight</t>
  </si>
  <si>
    <t>Housing, Water, Electricity, Gas and Other Fuels, Weight</t>
  </si>
  <si>
    <t>Furnishings, household equipment and routine household maintenance, Weight</t>
  </si>
  <si>
    <t>Health, Weight</t>
  </si>
  <si>
    <t>Transport, Weight</t>
  </si>
  <si>
    <t>Communication, Weight</t>
  </si>
  <si>
    <t>Restaurants and hotels, Weight</t>
  </si>
  <si>
    <t>Miscellaneous goods and services, Weight</t>
  </si>
  <si>
    <t>PCPI_CP_01_IX</t>
  </si>
  <si>
    <t>PCPI_CP_02_IX</t>
  </si>
  <si>
    <t>PCPI_CP_03_IX</t>
  </si>
  <si>
    <t>PCPI_CP_04_IX</t>
  </si>
  <si>
    <t>PCPI_CP_05_IX</t>
  </si>
  <si>
    <t>PCPI_CP_06_IX</t>
  </si>
  <si>
    <t>PCPI_CP_07_IX</t>
  </si>
  <si>
    <t>PCPI_CP_08_IX</t>
  </si>
  <si>
    <t>PCPI_CP_09_IX</t>
  </si>
  <si>
    <t>PCPI_CP_11_IX</t>
  </si>
  <si>
    <t>PCPI_CP_12_IX</t>
  </si>
  <si>
    <t>PCPI_WT</t>
  </si>
  <si>
    <t>PCPI_CP_01_WT</t>
  </si>
  <si>
    <t>PCPI_CP_02_WT</t>
  </si>
  <si>
    <t>PCPI_CP_03_WT</t>
  </si>
  <si>
    <t>PCPI_CP_04_WT</t>
  </si>
  <si>
    <t>PCPI_CP_05_WT</t>
  </si>
  <si>
    <t>PCPI_CP_06_WT</t>
  </si>
  <si>
    <t>PCPI_CP_07_WT</t>
  </si>
  <si>
    <t>PCPI_CP_08_WT</t>
  </si>
  <si>
    <t>PCPI_CP_09_WT</t>
  </si>
  <si>
    <t>PCPI_CP_11_WT</t>
  </si>
  <si>
    <t>PCPI_CP_12_WT</t>
  </si>
  <si>
    <t>Recreation and culture and education</t>
  </si>
  <si>
    <t>Recreation and culture and education, Weight</t>
  </si>
  <si>
    <t>2019-12</t>
  </si>
  <si>
    <t>2020-01</t>
  </si>
  <si>
    <t>2020-02</t>
  </si>
  <si>
    <t>2020-03</t>
  </si>
  <si>
    <t>2020-04</t>
  </si>
  <si>
    <t>2020-05</t>
  </si>
  <si>
    <t>2020-06</t>
  </si>
  <si>
    <t>2020-07</t>
  </si>
  <si>
    <t>2020-08</t>
  </si>
  <si>
    <t>2020-09</t>
  </si>
  <si>
    <t>2020-10</t>
  </si>
  <si>
    <t>2020-11</t>
  </si>
  <si>
    <t>2020-12</t>
  </si>
  <si>
    <t>2021-01</t>
  </si>
  <si>
    <t>2021-02</t>
  </si>
  <si>
    <t>2021-03</t>
  </si>
  <si>
    <t>2021-04</t>
  </si>
  <si>
    <t>2021-05</t>
  </si>
  <si>
    <t>2021-06</t>
  </si>
  <si>
    <t>2021-07</t>
  </si>
  <si>
    <t>2021-08</t>
  </si>
  <si>
    <t>2021-09</t>
  </si>
  <si>
    <t>2021-10</t>
  </si>
  <si>
    <t>2021-11</t>
  </si>
  <si>
    <t>2021-12</t>
  </si>
  <si>
    <t>2022-01</t>
  </si>
  <si>
    <t>2022-03</t>
  </si>
  <si>
    <t>2022-04</t>
  </si>
  <si>
    <t>2022-05</t>
  </si>
  <si>
    <t>2022-06</t>
  </si>
  <si>
    <t>2022-07</t>
  </si>
  <si>
    <t>2022-08</t>
  </si>
  <si>
    <t>* =Provisional Figures, JUNE 2021</t>
  </si>
  <si>
    <t>.=Data is missing due to trade union actions from 20 April to 9 of July 2018</t>
  </si>
  <si>
    <t>#= Inflation computed manually, based on published figures may produce rounding errors</t>
  </si>
  <si>
    <t>2022-02</t>
  </si>
  <si>
    <t>2022-09</t>
  </si>
  <si>
    <t>2022-10</t>
  </si>
  <si>
    <t>2022-11</t>
  </si>
  <si>
    <t>2022-12</t>
  </si>
  <si>
    <t>2023-01</t>
  </si>
  <si>
    <t>2023-02</t>
  </si>
  <si>
    <t>2023-03</t>
  </si>
  <si>
    <t>2023-04</t>
  </si>
  <si>
    <t>2023-05</t>
  </si>
  <si>
    <t>2023-06</t>
  </si>
  <si>
    <t>2023-07</t>
  </si>
  <si>
    <t>2023-08</t>
  </si>
  <si>
    <t>2023-09</t>
  </si>
  <si>
    <t>2023-10</t>
  </si>
  <si>
    <t>2023-11</t>
  </si>
  <si>
    <t>2023-12</t>
  </si>
  <si>
    <t>2024-01</t>
  </si>
  <si>
    <t>2024-02</t>
  </si>
  <si>
    <t>2024-03</t>
  </si>
  <si>
    <t>2024-04</t>
  </si>
  <si>
    <t>2024-05</t>
  </si>
  <si>
    <t>2024-06</t>
  </si>
  <si>
    <t>2024-07</t>
  </si>
  <si>
    <t>2024-08</t>
  </si>
  <si>
    <t>2024-09</t>
  </si>
</sst>
</file>

<file path=xl/styles.xml><?xml version="1.0" encoding="utf-8"?>
<styleSheet xmlns="http://schemas.openxmlformats.org/spreadsheetml/2006/main">
  <numFmts count="2">
    <numFmt numFmtId="164" formatCode="_-* #,##0.00_-;\-* #,##0.00_-;_-* &quot;-&quot;??_-;_-@_-"/>
    <numFmt numFmtId="165" formatCode="0.0"/>
  </numFmts>
  <fonts count="39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0"/>
      <name val="Calibri"/>
      <family val="2"/>
      <scheme val="minor"/>
    </font>
    <font>
      <sz val="10"/>
      <color indexed="8"/>
      <name val="Calibri"/>
      <family val="2"/>
      <scheme val="minor"/>
    </font>
    <font>
      <sz val="9"/>
      <color rgb="FF000000"/>
      <name val="Times New Roman"/>
      <family val="1"/>
    </font>
    <font>
      <sz val="10"/>
      <name val="Times New Roman"/>
      <family val="1"/>
    </font>
    <font>
      <b/>
      <sz val="14"/>
      <name val="Arial"/>
      <family val="2"/>
    </font>
    <font>
      <sz val="12"/>
      <name val="Arial"/>
      <family val="2"/>
    </font>
    <font>
      <b/>
      <sz val="12"/>
      <color rgb="FFFF0000"/>
      <name val="Calibri"/>
      <family val="2"/>
      <scheme val="minor"/>
    </font>
    <font>
      <sz val="12"/>
      <color indexed="8"/>
      <name val="Arial"/>
      <family val="2"/>
    </font>
    <font>
      <b/>
      <sz val="14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indexed="8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EEEEEE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 style="thin">
        <color rgb="FFFFFFFF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36">
    <xf numFmtId="0" fontId="0" fillId="0" borderId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9" fillId="0" borderId="0"/>
    <xf numFmtId="0" fontId="9" fillId="0" borderId="0"/>
    <xf numFmtId="0" fontId="6" fillId="0" borderId="0"/>
    <xf numFmtId="0" fontId="6" fillId="0" borderId="0"/>
    <xf numFmtId="0" fontId="5" fillId="0" borderId="0"/>
    <xf numFmtId="0" fontId="22" fillId="0" borderId="0" applyNumberFormat="0" applyFill="0" applyBorder="0" applyAlignment="0" applyProtection="0"/>
    <xf numFmtId="0" fontId="23" fillId="0" borderId="3" applyNumberFormat="0" applyFill="0" applyAlignment="0" applyProtection="0"/>
    <xf numFmtId="0" fontId="24" fillId="0" borderId="4" applyNumberFormat="0" applyFill="0" applyAlignment="0" applyProtection="0"/>
    <xf numFmtId="0" fontId="25" fillId="0" borderId="5" applyNumberFormat="0" applyFill="0" applyAlignment="0" applyProtection="0"/>
    <xf numFmtId="0" fontId="25" fillId="0" borderId="0" applyNumberFormat="0" applyFill="0" applyBorder="0" applyAlignment="0" applyProtection="0"/>
    <xf numFmtId="0" fontId="26" fillId="8" borderId="0" applyNumberFormat="0" applyBorder="0" applyAlignment="0" applyProtection="0"/>
    <xf numFmtId="0" fontId="27" fillId="9" borderId="0" applyNumberFormat="0" applyBorder="0" applyAlignment="0" applyProtection="0"/>
    <xf numFmtId="0" fontId="28" fillId="10" borderId="0" applyNumberFormat="0" applyBorder="0" applyAlignment="0" applyProtection="0"/>
    <xf numFmtId="0" fontId="29" fillId="11" borderId="6" applyNumberFormat="0" applyAlignment="0" applyProtection="0"/>
    <xf numFmtId="0" fontId="30" fillId="12" borderId="7" applyNumberFormat="0" applyAlignment="0" applyProtection="0"/>
    <xf numFmtId="0" fontId="31" fillId="12" borderId="6" applyNumberFormat="0" applyAlignment="0" applyProtection="0"/>
    <xf numFmtId="0" fontId="32" fillId="0" borderId="8" applyNumberFormat="0" applyFill="0" applyAlignment="0" applyProtection="0"/>
    <xf numFmtId="0" fontId="33" fillId="13" borderId="9" applyNumberFormat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11" applyNumberFormat="0" applyFill="0" applyAlignment="0" applyProtection="0"/>
    <xf numFmtId="0" fontId="37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7" fillId="18" borderId="0" applyNumberFormat="0" applyBorder="0" applyAlignment="0" applyProtection="0"/>
    <xf numFmtId="0" fontId="37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7" fillId="22" borderId="0" applyNumberFormat="0" applyBorder="0" applyAlignment="0" applyProtection="0"/>
    <xf numFmtId="0" fontId="37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7" fillId="26" borderId="0" applyNumberFormat="0" applyBorder="0" applyAlignment="0" applyProtection="0"/>
    <xf numFmtId="0" fontId="37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7" fillId="30" borderId="0" applyNumberFormat="0" applyBorder="0" applyAlignment="0" applyProtection="0"/>
    <xf numFmtId="0" fontId="37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7" fillId="34" borderId="0" applyNumberFormat="0" applyBorder="0" applyAlignment="0" applyProtection="0"/>
    <xf numFmtId="0" fontId="37" fillId="35" borderId="0" applyNumberFormat="0" applyBorder="0" applyAlignment="0" applyProtection="0"/>
    <xf numFmtId="0" fontId="3" fillId="36" borderId="0" applyNumberFormat="0" applyBorder="0" applyAlignment="0" applyProtection="0"/>
    <xf numFmtId="0" fontId="3" fillId="37" borderId="0" applyNumberFormat="0" applyBorder="0" applyAlignment="0" applyProtection="0"/>
    <xf numFmtId="0" fontId="37" fillId="38" borderId="0" applyNumberFormat="0" applyBorder="0" applyAlignment="0" applyProtection="0"/>
    <xf numFmtId="0" fontId="3" fillId="14" borderId="10" applyNumberFormat="0" applyFont="0" applyAlignment="0" applyProtection="0"/>
    <xf numFmtId="0" fontId="3" fillId="0" borderId="0"/>
    <xf numFmtId="0" fontId="3" fillId="14" borderId="10" applyNumberFormat="0" applyFont="0" applyAlignment="0" applyProtection="0"/>
    <xf numFmtId="0" fontId="2" fillId="0" borderId="0"/>
    <xf numFmtId="0" fontId="2" fillId="0" borderId="0"/>
    <xf numFmtId="0" fontId="2" fillId="14" borderId="10" applyNumberFormat="0" applyFont="0" applyAlignment="0" applyProtection="0"/>
    <xf numFmtId="0" fontId="2" fillId="0" borderId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14" borderId="10" applyNumberFormat="0" applyFont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0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17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16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21" borderId="0" applyNumberFormat="0" applyBorder="0" applyAlignment="0" applyProtection="0"/>
    <xf numFmtId="0" fontId="2" fillId="14" borderId="10" applyNumberFormat="0" applyFont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0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17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16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21" borderId="0" applyNumberFormat="0" applyBorder="0" applyAlignment="0" applyProtection="0"/>
    <xf numFmtId="0" fontId="2" fillId="14" borderId="10" applyNumberFormat="0" applyFont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17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16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1" fillId="0" borderId="0"/>
    <xf numFmtId="0" fontId="1" fillId="0" borderId="0"/>
    <xf numFmtId="0" fontId="1" fillId="14" borderId="10" applyNumberFormat="0" applyFont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14" borderId="10" applyNumberFormat="0" applyFont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17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16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</cellStyleXfs>
  <cellXfs count="58">
    <xf numFmtId="0" fontId="0" fillId="0" borderId="0" xfId="0"/>
    <xf numFmtId="0" fontId="0" fillId="2" borderId="0" xfId="0" applyFill="1"/>
    <xf numFmtId="0" fontId="0" fillId="2" borderId="0" xfId="0" applyFill="1" applyBorder="1" applyAlignment="1">
      <alignment horizontal="left"/>
    </xf>
    <xf numFmtId="0" fontId="0" fillId="2" borderId="0" xfId="0" applyFill="1" applyBorder="1"/>
    <xf numFmtId="0" fontId="10" fillId="2" borderId="0" xfId="0" applyFont="1" applyFill="1" applyBorder="1"/>
    <xf numFmtId="0" fontId="11" fillId="0" borderId="0" xfId="0" applyFont="1" applyFill="1"/>
    <xf numFmtId="0" fontId="10" fillId="2" borderId="0" xfId="0" applyFont="1" applyFill="1" applyBorder="1" applyAlignment="1">
      <alignment horizontal="center"/>
    </xf>
    <xf numFmtId="0" fontId="7" fillId="3" borderId="0" xfId="0" applyFont="1" applyFill="1" applyBorder="1" applyAlignment="1">
      <alignment horizontal="left"/>
    </xf>
    <xf numFmtId="0" fontId="0" fillId="4" borderId="0" xfId="0" applyFill="1" applyBorder="1"/>
    <xf numFmtId="0" fontId="10" fillId="4" borderId="0" xfId="0" applyFont="1" applyFill="1" applyBorder="1"/>
    <xf numFmtId="0" fontId="0" fillId="2" borderId="0" xfId="0" applyFill="1" applyBorder="1" applyAlignment="1">
      <alignment horizontal="center"/>
    </xf>
    <xf numFmtId="0" fontId="0" fillId="4" borderId="0" xfId="0" applyFill="1" applyBorder="1" applyAlignment="1">
      <alignment horizontal="left"/>
    </xf>
    <xf numFmtId="0" fontId="7" fillId="2" borderId="0" xfId="0" applyFont="1" applyFill="1" applyBorder="1" applyAlignment="1">
      <alignment horizontal="left"/>
    </xf>
    <xf numFmtId="0" fontId="7" fillId="5" borderId="0" xfId="0" applyFont="1" applyFill="1" applyBorder="1"/>
    <xf numFmtId="0" fontId="7" fillId="5" borderId="0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165" fontId="0" fillId="0" borderId="0" xfId="0" applyNumberFormat="1" applyFont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3" fillId="0" borderId="0" xfId="0" applyFont="1" applyBorder="1"/>
    <xf numFmtId="0" fontId="0" fillId="0" borderId="0" xfId="0" applyBorder="1" applyAlignment="1">
      <alignment horizontal="left"/>
    </xf>
    <xf numFmtId="0" fontId="13" fillId="0" borderId="0" xfId="0" applyFont="1" applyBorder="1" applyAlignment="1">
      <alignment horizontal="right"/>
    </xf>
    <xf numFmtId="0" fontId="14" fillId="7" borderId="1" xfId="0" applyFont="1" applyFill="1" applyBorder="1" applyAlignment="1">
      <alignment horizontal="left" vertical="top" wrapText="1" indent="2"/>
    </xf>
    <xf numFmtId="0" fontId="14" fillId="7" borderId="0" xfId="0" applyFont="1" applyFill="1" applyBorder="1" applyAlignment="1">
      <alignment horizontal="left" vertical="top" wrapText="1"/>
    </xf>
    <xf numFmtId="0" fontId="12" fillId="6" borderId="2" xfId="0" applyFont="1" applyFill="1" applyBorder="1" applyAlignment="1" applyProtection="1">
      <alignment horizontal="left" vertical="top"/>
      <protection locked="0"/>
    </xf>
    <xf numFmtId="0" fontId="0" fillId="2" borderId="2" xfId="0" applyFill="1" applyBorder="1"/>
    <xf numFmtId="0" fontId="0" fillId="0" borderId="2" xfId="0" applyBorder="1"/>
    <xf numFmtId="0" fontId="13" fillId="0" borderId="2" xfId="0" applyFont="1" applyFill="1" applyBorder="1" applyAlignment="1">
      <alignment horizontal="right"/>
    </xf>
    <xf numFmtId="0" fontId="13" fillId="0" borderId="0" xfId="0" applyFont="1" applyFill="1" applyBorder="1" applyAlignment="1">
      <alignment horizontal="right"/>
    </xf>
    <xf numFmtId="0" fontId="15" fillId="0" borderId="0" xfId="0" applyFont="1" applyBorder="1" applyAlignment="1" applyProtection="1">
      <alignment horizontal="left"/>
      <protection locked="0"/>
    </xf>
    <xf numFmtId="0" fontId="16" fillId="0" borderId="0" xfId="0" applyFont="1" applyAlignment="1">
      <alignment horizontal="right"/>
    </xf>
    <xf numFmtId="0" fontId="17" fillId="0" borderId="0" xfId="0" applyFont="1" applyAlignment="1"/>
    <xf numFmtId="0" fontId="11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165" fontId="18" fillId="0" borderId="0" xfId="0" applyNumberFormat="1" applyFont="1" applyFill="1" applyBorder="1" applyAlignment="1">
      <alignment horizontal="center"/>
    </xf>
    <xf numFmtId="165" fontId="0" fillId="0" borderId="0" xfId="0" applyNumberFormat="1" applyFill="1" applyBorder="1" applyAlignment="1">
      <alignment horizontal="center"/>
    </xf>
    <xf numFmtId="0" fontId="16" fillId="0" borderId="0" xfId="0" applyFont="1" applyBorder="1" applyAlignment="1">
      <alignment horizontal="right"/>
    </xf>
    <xf numFmtId="165" fontId="17" fillId="0" borderId="0" xfId="0" applyNumberFormat="1" applyFont="1" applyBorder="1" applyAlignment="1">
      <alignment horizontal="left"/>
    </xf>
    <xf numFmtId="165" fontId="16" fillId="0" borderId="0" xfId="6" applyNumberFormat="1" applyFont="1" applyAlignment="1">
      <alignment horizontal="right"/>
    </xf>
    <xf numFmtId="0" fontId="19" fillId="0" borderId="0" xfId="0" applyFont="1" applyFill="1" applyBorder="1"/>
    <xf numFmtId="0" fontId="20" fillId="0" borderId="0" xfId="0" applyFont="1" applyFill="1" applyBorder="1" applyAlignment="1">
      <alignment horizontal="center"/>
    </xf>
    <xf numFmtId="0" fontId="0" fillId="0" borderId="0" xfId="0" applyFill="1" applyBorder="1"/>
    <xf numFmtId="165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  <xf numFmtId="1" fontId="0" fillId="0" borderId="0" xfId="0" applyNumberFormat="1" applyBorder="1" applyAlignment="1">
      <alignment horizontal="center"/>
    </xf>
    <xf numFmtId="165" fontId="0" fillId="0" borderId="0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165" fontId="4" fillId="0" borderId="0" xfId="0" applyNumberFormat="1" applyFont="1" applyBorder="1" applyAlignment="1">
      <alignment horizontal="center"/>
    </xf>
    <xf numFmtId="165" fontId="21" fillId="0" borderId="0" xfId="8" applyNumberFormat="1" applyFont="1" applyBorder="1" applyAlignment="1">
      <alignment horizontal="center"/>
    </xf>
    <xf numFmtId="165" fontId="4" fillId="0" borderId="0" xfId="8" applyNumberFormat="1" applyFont="1" applyBorder="1" applyAlignment="1">
      <alignment horizontal="center"/>
    </xf>
    <xf numFmtId="0" fontId="11" fillId="0" borderId="0" xfId="0" applyFont="1" applyBorder="1" applyAlignment="1">
      <alignment horizontal="right" wrapText="1"/>
    </xf>
    <xf numFmtId="0" fontId="38" fillId="0" borderId="0" xfId="0" applyFont="1" applyBorder="1" applyAlignment="1">
      <alignment wrapText="1"/>
    </xf>
    <xf numFmtId="0" fontId="11" fillId="0" borderId="0" xfId="0" applyFont="1" applyBorder="1" applyAlignment="1">
      <alignment horizontal="left" wrapText="1"/>
    </xf>
    <xf numFmtId="165" fontId="2" fillId="0" borderId="0" xfId="53" applyNumberFormat="1" applyAlignment="1">
      <alignment horizontal="center"/>
    </xf>
    <xf numFmtId="165" fontId="2" fillId="0" borderId="0" xfId="52" applyNumberFormat="1" applyAlignment="1">
      <alignment horizontal="center"/>
    </xf>
    <xf numFmtId="165" fontId="1" fillId="0" borderId="0" xfId="109" applyNumberFormat="1" applyAlignment="1">
      <alignment horizontal="center"/>
    </xf>
    <xf numFmtId="165" fontId="1" fillId="0" borderId="0" xfId="108" applyNumberFormat="1" applyAlignment="1">
      <alignment horizontal="center"/>
    </xf>
  </cellXfs>
  <cellStyles count="136">
    <cellStyle name="20% - Accent1" xfId="26" builtinId="30" customBuiltin="1"/>
    <cellStyle name="20% - Accent1 2" xfId="56"/>
    <cellStyle name="20% - Accent1 3" xfId="71"/>
    <cellStyle name="20% - Accent1 4" xfId="84"/>
    <cellStyle name="20% - Accent1 5" xfId="96"/>
    <cellStyle name="20% - Accent1 6" xfId="111"/>
    <cellStyle name="20% - Accent1 7" xfId="124"/>
    <cellStyle name="20% - Accent2" xfId="30" builtinId="34" customBuiltin="1"/>
    <cellStyle name="20% - Accent2 2" xfId="60"/>
    <cellStyle name="20% - Accent2 3" xfId="58"/>
    <cellStyle name="20% - Accent2 4" xfId="65"/>
    <cellStyle name="20% - Accent2 5" xfId="78"/>
    <cellStyle name="20% - Accent2 6" xfId="114"/>
    <cellStyle name="20% - Accent2 7" xfId="113"/>
    <cellStyle name="20% - Accent3" xfId="34" builtinId="38" customBuiltin="1"/>
    <cellStyle name="20% - Accent3 2" xfId="63"/>
    <cellStyle name="20% - Accent3 3" xfId="76"/>
    <cellStyle name="20% - Accent3 4" xfId="89"/>
    <cellStyle name="20% - Accent3 5" xfId="100"/>
    <cellStyle name="20% - Accent3 6" xfId="117"/>
    <cellStyle name="20% - Accent3 7" xfId="128"/>
    <cellStyle name="20% - Accent4" xfId="38" builtinId="42" customBuiltin="1"/>
    <cellStyle name="20% - Accent4 2" xfId="66"/>
    <cellStyle name="20% - Accent4 3" xfId="79"/>
    <cellStyle name="20% - Accent4 4" xfId="91"/>
    <cellStyle name="20% - Accent4 5" xfId="102"/>
    <cellStyle name="20% - Accent4 6" xfId="119"/>
    <cellStyle name="20% - Accent4 7" xfId="130"/>
    <cellStyle name="20% - Accent5" xfId="42" builtinId="46" customBuiltin="1"/>
    <cellStyle name="20% - Accent5 2" xfId="69"/>
    <cellStyle name="20% - Accent5 3" xfId="82"/>
    <cellStyle name="20% - Accent5 4" xfId="94"/>
    <cellStyle name="20% - Accent5 5" xfId="104"/>
    <cellStyle name="20% - Accent5 6" xfId="122"/>
    <cellStyle name="20% - Accent5 7" xfId="132"/>
    <cellStyle name="20% - Accent6" xfId="46" builtinId="50" customBuiltin="1"/>
    <cellStyle name="20% - Accent6 2" xfId="72"/>
    <cellStyle name="20% - Accent6 3" xfId="85"/>
    <cellStyle name="20% - Accent6 4" xfId="97"/>
    <cellStyle name="20% - Accent6 5" xfId="106"/>
    <cellStyle name="20% - Accent6 6" xfId="125"/>
    <cellStyle name="20% - Accent6 7" xfId="134"/>
    <cellStyle name="40% - Accent1" xfId="27" builtinId="31" customBuiltin="1"/>
    <cellStyle name="40% - Accent1 2" xfId="57"/>
    <cellStyle name="40% - Accent1 3" xfId="68"/>
    <cellStyle name="40% - Accent1 4" xfId="81"/>
    <cellStyle name="40% - Accent1 5" xfId="93"/>
    <cellStyle name="40% - Accent1 6" xfId="112"/>
    <cellStyle name="40% - Accent1 7" xfId="121"/>
    <cellStyle name="40% - Accent2" xfId="31" builtinId="35" customBuiltin="1"/>
    <cellStyle name="40% - Accent2 2" xfId="61"/>
    <cellStyle name="40% - Accent2 3" xfId="74"/>
    <cellStyle name="40% - Accent2 4" xfId="87"/>
    <cellStyle name="40% - Accent2 5" xfId="99"/>
    <cellStyle name="40% - Accent2 6" xfId="115"/>
    <cellStyle name="40% - Accent2 7" xfId="127"/>
    <cellStyle name="40% - Accent3" xfId="35" builtinId="39" customBuiltin="1"/>
    <cellStyle name="40% - Accent3 2" xfId="64"/>
    <cellStyle name="40% - Accent3 3" xfId="77"/>
    <cellStyle name="40% - Accent3 4" xfId="90"/>
    <cellStyle name="40% - Accent3 5" xfId="101"/>
    <cellStyle name="40% - Accent3 6" xfId="118"/>
    <cellStyle name="40% - Accent3 7" xfId="129"/>
    <cellStyle name="40% - Accent4" xfId="39" builtinId="43" customBuiltin="1"/>
    <cellStyle name="40% - Accent4 2" xfId="67"/>
    <cellStyle name="40% - Accent4 3" xfId="80"/>
    <cellStyle name="40% - Accent4 4" xfId="92"/>
    <cellStyle name="40% - Accent4 5" xfId="103"/>
    <cellStyle name="40% - Accent4 6" xfId="120"/>
    <cellStyle name="40% - Accent4 7" xfId="131"/>
    <cellStyle name="40% - Accent5" xfId="43" builtinId="47" customBuiltin="1"/>
    <cellStyle name="40% - Accent5 2" xfId="70"/>
    <cellStyle name="40% - Accent5 3" xfId="83"/>
    <cellStyle name="40% - Accent5 4" xfId="95"/>
    <cellStyle name="40% - Accent5 5" xfId="105"/>
    <cellStyle name="40% - Accent5 6" xfId="123"/>
    <cellStyle name="40% - Accent5 7" xfId="133"/>
    <cellStyle name="40% - Accent6" xfId="47" builtinId="51" customBuiltin="1"/>
    <cellStyle name="40% - Accent6 2" xfId="73"/>
    <cellStyle name="40% - Accent6 3" xfId="86"/>
    <cellStyle name="40% - Accent6 4" xfId="98"/>
    <cellStyle name="40% - Accent6 5" xfId="107"/>
    <cellStyle name="40% - Accent6 6" xfId="126"/>
    <cellStyle name="40% - Accent6 7" xfId="135"/>
    <cellStyle name="60% - Accent1" xfId="28" builtinId="32" customBuiltin="1"/>
    <cellStyle name="60% - Accent2" xfId="32" builtinId="36" customBuiltin="1"/>
    <cellStyle name="60% - Accent3" xfId="36" builtinId="40" customBuiltin="1"/>
    <cellStyle name="60% - Accent4" xfId="40" builtinId="44" customBuiltin="1"/>
    <cellStyle name="60% - Accent5" xfId="44" builtinId="48" customBuiltin="1"/>
    <cellStyle name="60% - Accent6" xfId="48" builtinId="52" customBuiltin="1"/>
    <cellStyle name="Accent1" xfId="25" builtinId="29" customBuiltin="1"/>
    <cellStyle name="Accent2" xfId="29" builtinId="33" customBuiltin="1"/>
    <cellStyle name="Accent3" xfId="33" builtinId="37" customBuiltin="1"/>
    <cellStyle name="Accent4" xfId="37" builtinId="41" customBuiltin="1"/>
    <cellStyle name="Accent5" xfId="41" builtinId="45" customBuiltin="1"/>
    <cellStyle name="Accent6" xfId="45" builtinId="49" customBuiltin="1"/>
    <cellStyle name="Bad" xfId="15" builtinId="27" customBuiltin="1"/>
    <cellStyle name="Calculation" xfId="19" builtinId="22" customBuiltin="1"/>
    <cellStyle name="Check Cell" xfId="21" builtinId="23" customBuiltin="1"/>
    <cellStyle name="Explanatory Text" xfId="23" builtinId="53" customBuiltin="1"/>
    <cellStyle name="Good" xfId="14" builtinId="26" customBuiltin="1"/>
    <cellStyle name="Heading 1" xfId="10" builtinId="16" customBuiltin="1"/>
    <cellStyle name="Heading 2" xfId="11" builtinId="17" customBuiltin="1"/>
    <cellStyle name="Heading 3" xfId="12" builtinId="18" customBuiltin="1"/>
    <cellStyle name="Heading 4" xfId="13" builtinId="19" customBuiltin="1"/>
    <cellStyle name="Input" xfId="17" builtinId="20" customBuiltin="1"/>
    <cellStyle name="Linked Cell" xfId="20" builtinId="24" customBuiltin="1"/>
    <cellStyle name="Millares 10" xfId="1"/>
    <cellStyle name="Millares 8" xfId="2"/>
    <cellStyle name="Millares 9" xfId="3"/>
    <cellStyle name="Neutral" xfId="16" builtinId="28" customBuiltin="1"/>
    <cellStyle name="Normal" xfId="0" builtinId="0"/>
    <cellStyle name="Normal 10" xfId="108"/>
    <cellStyle name="Normal 11" xfId="109"/>
    <cellStyle name="Normal 12" xfId="7"/>
    <cellStyle name="Normal 12 2" xfId="8"/>
    <cellStyle name="Normal 2" xfId="6"/>
    <cellStyle name="Normal 3" xfId="4"/>
    <cellStyle name="Normal 4" xfId="5"/>
    <cellStyle name="Normal 5" xfId="52"/>
    <cellStyle name="Normal 6" xfId="50"/>
    <cellStyle name="Normal 7" xfId="53"/>
    <cellStyle name="Normal 8" xfId="55"/>
    <cellStyle name="Normal 9" xfId="59"/>
    <cellStyle name="Note 2" xfId="51"/>
    <cellStyle name="Note 3" xfId="49"/>
    <cellStyle name="Note 4" xfId="54"/>
    <cellStyle name="Note 5" xfId="62"/>
    <cellStyle name="Note 6" xfId="75"/>
    <cellStyle name="Note 7" xfId="88"/>
    <cellStyle name="Note 8" xfId="110"/>
    <cellStyle name="Note 9" xfId="116"/>
    <cellStyle name="Output" xfId="18" builtinId="21" customBuiltin="1"/>
    <cellStyle name="Title" xfId="9" builtinId="15" customBuiltin="1"/>
    <cellStyle name="Total" xfId="24" builtinId="25" customBuiltin="1"/>
    <cellStyle name="Warning Text" xfId="22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C40"/>
  <sheetViews>
    <sheetView tabSelected="1" topLeftCell="CG4" workbookViewId="0">
      <selection activeCell="DB13" sqref="DB13"/>
    </sheetView>
  </sheetViews>
  <sheetFormatPr defaultRowHeight="15"/>
  <cols>
    <col min="1" max="1" width="1.42578125" style="1" customWidth="1"/>
    <col min="2" max="2" width="20" style="20" customWidth="1"/>
    <col min="3" max="3" width="53" style="20" bestFit="1" customWidth="1"/>
    <col min="4" max="4" width="19.42578125" style="17" customWidth="1"/>
    <col min="5" max="5" width="24.28515625" style="17" customWidth="1"/>
    <col min="6" max="21" width="7.7109375" style="18" customWidth="1"/>
    <col min="22" max="22" width="8.140625" style="18" customWidth="1"/>
    <col min="23" max="23" width="7.7109375" style="18" customWidth="1"/>
    <col min="24" max="55" width="9" style="18" customWidth="1"/>
    <col min="56" max="56" width="10.5703125" style="18" customWidth="1"/>
    <col min="57" max="57" width="11.42578125" style="18" customWidth="1"/>
    <col min="58" max="58" width="10.140625" style="18" customWidth="1"/>
    <col min="59" max="59" width="11" style="18" customWidth="1"/>
    <col min="60" max="60" width="9.5703125" style="18" customWidth="1"/>
    <col min="61" max="62" width="9" style="18" customWidth="1"/>
    <col min="63" max="64" width="10.28515625" style="18" customWidth="1"/>
    <col min="65" max="65" width="11" style="18" customWidth="1"/>
    <col min="66" max="67" width="9.5703125" bestFit="1" customWidth="1"/>
    <col min="68" max="68" width="11.28515625" customWidth="1"/>
    <col min="70" max="71" width="9.5703125" bestFit="1" customWidth="1"/>
    <col min="74" max="76" width="10.5703125" bestFit="1" customWidth="1"/>
    <col min="96" max="96" width="8.85546875" customWidth="1"/>
    <col min="97" max="97" width="9.28515625" bestFit="1" customWidth="1"/>
    <col min="98" max="99" width="9.7109375" bestFit="1" customWidth="1"/>
    <col min="100" max="100" width="9.5703125" bestFit="1" customWidth="1"/>
    <col min="102" max="102" width="9.5703125" bestFit="1" customWidth="1"/>
    <col min="103" max="106" width="9.7109375" bestFit="1" customWidth="1"/>
    <col min="107" max="107" width="9.5703125" bestFit="1" customWidth="1"/>
  </cols>
  <sheetData>
    <row r="1" spans="2:107" s="1" customFormat="1" ht="9.75" customHeight="1">
      <c r="B1" s="2"/>
      <c r="C1" s="2"/>
      <c r="D1" s="3"/>
      <c r="E1" s="4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</row>
    <row r="2" spans="2:107" s="1" customFormat="1">
      <c r="B2" s="7" t="s">
        <v>0</v>
      </c>
      <c r="C2" s="8" t="s">
        <v>1</v>
      </c>
      <c r="D2" s="8" t="s">
        <v>2</v>
      </c>
      <c r="E2" s="4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</row>
    <row r="3" spans="2:107" s="1" customFormat="1">
      <c r="B3" s="7" t="s">
        <v>3</v>
      </c>
      <c r="C3" s="9" t="s">
        <v>4</v>
      </c>
      <c r="D3" s="8" t="s">
        <v>5</v>
      </c>
      <c r="E3" s="4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</row>
    <row r="4" spans="2:107" s="1" customFormat="1">
      <c r="B4" s="7" t="s">
        <v>6</v>
      </c>
      <c r="C4" s="8" t="s">
        <v>7</v>
      </c>
      <c r="D4" s="8" t="s">
        <v>8</v>
      </c>
      <c r="E4" s="3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</row>
    <row r="5" spans="2:107" s="1" customFormat="1">
      <c r="B5" s="7" t="s">
        <v>9</v>
      </c>
      <c r="C5" s="11">
        <v>0</v>
      </c>
      <c r="D5" s="11" t="str">
        <f>"Scale = "&amp;IF(C5=0,"Unit",(IF(C5=3,"Thousand",(IF(C5=6,"Million",(IF(C5=9,"Billion")))))))</f>
        <v>Scale = Unit</v>
      </c>
      <c r="E5" s="4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</row>
    <row r="6" spans="2:107" s="1" customFormat="1">
      <c r="B6" s="7" t="s">
        <v>10</v>
      </c>
      <c r="C6" s="8" t="s">
        <v>11</v>
      </c>
      <c r="D6" s="11" t="str">
        <f>"Frequency = "&amp;IF(C6="A","Annual",IF(C6="Q", "Quarterly", "Monthly"))</f>
        <v>Frequency = Monthly</v>
      </c>
      <c r="E6" s="4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</row>
    <row r="7" spans="2:107" s="1" customFormat="1">
      <c r="B7" s="7" t="s">
        <v>12</v>
      </c>
      <c r="C7" s="11"/>
      <c r="D7" s="8" t="s">
        <v>13</v>
      </c>
      <c r="E7" s="3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</row>
    <row r="8" spans="2:107" s="1" customFormat="1">
      <c r="B8" s="12"/>
      <c r="C8" s="3"/>
      <c r="D8" s="3"/>
      <c r="E8" s="3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/>
      <c r="BM8" s="10"/>
    </row>
    <row r="9" spans="2:107" s="5" customFormat="1">
      <c r="B9" s="13" t="s">
        <v>14</v>
      </c>
      <c r="C9" s="13" t="s">
        <v>15</v>
      </c>
      <c r="D9" s="13" t="s">
        <v>16</v>
      </c>
      <c r="E9" s="13" t="s">
        <v>17</v>
      </c>
      <c r="F9" s="14" t="s">
        <v>18</v>
      </c>
      <c r="G9" s="14" t="s">
        <v>19</v>
      </c>
      <c r="H9" s="14" t="s">
        <v>20</v>
      </c>
      <c r="I9" s="14" t="s">
        <v>21</v>
      </c>
      <c r="J9" s="14" t="s">
        <v>22</v>
      </c>
      <c r="K9" s="14" t="s">
        <v>23</v>
      </c>
      <c r="L9" s="14" t="s">
        <v>24</v>
      </c>
      <c r="M9" s="14" t="s">
        <v>25</v>
      </c>
      <c r="N9" s="14" t="s">
        <v>26</v>
      </c>
      <c r="O9" s="14" t="s">
        <v>27</v>
      </c>
      <c r="P9" s="14" t="s">
        <v>30</v>
      </c>
      <c r="Q9" s="14" t="s">
        <v>31</v>
      </c>
      <c r="R9" s="14" t="s">
        <v>32</v>
      </c>
      <c r="S9" s="14" t="s">
        <v>33</v>
      </c>
      <c r="T9" s="14" t="s">
        <v>34</v>
      </c>
      <c r="U9" s="14" t="s">
        <v>35</v>
      </c>
      <c r="V9" s="14" t="s">
        <v>66</v>
      </c>
      <c r="W9" s="14" t="s">
        <v>36</v>
      </c>
      <c r="X9" s="14" t="s">
        <v>37</v>
      </c>
      <c r="Y9" s="14" t="s">
        <v>38</v>
      </c>
      <c r="Z9" s="14" t="s">
        <v>39</v>
      </c>
      <c r="AA9" s="14" t="s">
        <v>40</v>
      </c>
      <c r="AB9" s="14" t="s">
        <v>41</v>
      </c>
      <c r="AC9" s="14" t="s">
        <v>42</v>
      </c>
      <c r="AD9" s="14" t="s">
        <v>43</v>
      </c>
      <c r="AE9" s="14" t="s">
        <v>44</v>
      </c>
      <c r="AF9" s="14" t="s">
        <v>45</v>
      </c>
      <c r="AG9" s="14" t="s">
        <v>46</v>
      </c>
      <c r="AH9" s="14" t="s">
        <v>47</v>
      </c>
      <c r="AI9" s="14" t="s">
        <v>67</v>
      </c>
      <c r="AJ9" s="14" t="s">
        <v>68</v>
      </c>
      <c r="AK9" s="14" t="s">
        <v>69</v>
      </c>
      <c r="AL9" s="14" t="s">
        <v>70</v>
      </c>
      <c r="AM9" s="14" t="s">
        <v>71</v>
      </c>
      <c r="AN9" s="14" t="s">
        <v>72</v>
      </c>
      <c r="AO9" s="14" t="s">
        <v>73</v>
      </c>
      <c r="AP9" s="14" t="s">
        <v>48</v>
      </c>
      <c r="AQ9" s="14" t="s">
        <v>49</v>
      </c>
      <c r="AR9" s="14" t="s">
        <v>50</v>
      </c>
      <c r="AS9" s="14" t="s">
        <v>51</v>
      </c>
      <c r="AT9" s="14" t="s">
        <v>52</v>
      </c>
      <c r="AU9" s="14" t="s">
        <v>53</v>
      </c>
      <c r="AV9" s="14" t="s">
        <v>54</v>
      </c>
      <c r="AW9" s="14" t="s">
        <v>74</v>
      </c>
      <c r="AX9" s="14" t="s">
        <v>111</v>
      </c>
      <c r="AY9" s="14" t="s">
        <v>112</v>
      </c>
      <c r="AZ9" s="14" t="s">
        <v>113</v>
      </c>
      <c r="BA9" s="14" t="s">
        <v>114</v>
      </c>
      <c r="BB9" s="14" t="s">
        <v>115</v>
      </c>
      <c r="BC9" s="14" t="s">
        <v>116</v>
      </c>
      <c r="BD9" s="14" t="s">
        <v>117</v>
      </c>
      <c r="BE9" s="14" t="s">
        <v>118</v>
      </c>
      <c r="BF9" s="14" t="s">
        <v>119</v>
      </c>
      <c r="BG9" s="14" t="s">
        <v>120</v>
      </c>
      <c r="BH9" s="14" t="s">
        <v>121</v>
      </c>
      <c r="BI9" s="14" t="s">
        <v>122</v>
      </c>
      <c r="BJ9" s="14" t="s">
        <v>123</v>
      </c>
      <c r="BK9" s="14" t="s">
        <v>124</v>
      </c>
      <c r="BL9" s="14" t="s">
        <v>125</v>
      </c>
      <c r="BM9" s="14" t="s">
        <v>126</v>
      </c>
      <c r="BN9" s="14" t="s">
        <v>127</v>
      </c>
      <c r="BO9" s="14" t="s">
        <v>128</v>
      </c>
      <c r="BP9" s="14" t="s">
        <v>129</v>
      </c>
      <c r="BQ9" s="14" t="s">
        <v>130</v>
      </c>
      <c r="BR9" s="14" t="s">
        <v>131</v>
      </c>
      <c r="BS9" s="14" t="s">
        <v>132</v>
      </c>
      <c r="BT9" s="14" t="s">
        <v>133</v>
      </c>
      <c r="BU9" s="14" t="s">
        <v>134</v>
      </c>
      <c r="BV9" s="14" t="s">
        <v>135</v>
      </c>
      <c r="BW9" s="14" t="s">
        <v>136</v>
      </c>
      <c r="BX9" s="14" t="s">
        <v>146</v>
      </c>
      <c r="BY9" s="14" t="s">
        <v>137</v>
      </c>
      <c r="BZ9" s="14" t="s">
        <v>138</v>
      </c>
      <c r="CA9" s="14" t="s">
        <v>139</v>
      </c>
      <c r="CB9" s="14" t="s">
        <v>140</v>
      </c>
      <c r="CC9" s="14" t="s">
        <v>141</v>
      </c>
      <c r="CD9" s="14" t="s">
        <v>142</v>
      </c>
      <c r="CE9" s="14" t="s">
        <v>147</v>
      </c>
      <c r="CF9" s="14" t="s">
        <v>148</v>
      </c>
      <c r="CG9" s="14" t="s">
        <v>149</v>
      </c>
      <c r="CH9" s="14" t="s">
        <v>150</v>
      </c>
      <c r="CI9" s="14" t="s">
        <v>151</v>
      </c>
      <c r="CJ9" s="14" t="s">
        <v>152</v>
      </c>
      <c r="CK9" s="14" t="s">
        <v>153</v>
      </c>
      <c r="CL9" s="14" t="s">
        <v>154</v>
      </c>
      <c r="CM9" s="14" t="s">
        <v>155</v>
      </c>
      <c r="CN9" s="14" t="s">
        <v>156</v>
      </c>
      <c r="CO9" s="14" t="s">
        <v>157</v>
      </c>
      <c r="CP9" s="14" t="s">
        <v>158</v>
      </c>
      <c r="CQ9" s="14" t="s">
        <v>159</v>
      </c>
      <c r="CR9" s="14" t="s">
        <v>160</v>
      </c>
      <c r="CS9" s="14" t="s">
        <v>161</v>
      </c>
      <c r="CT9" s="14" t="s">
        <v>162</v>
      </c>
      <c r="CU9" s="14" t="s">
        <v>163</v>
      </c>
      <c r="CV9" s="14" t="s">
        <v>164</v>
      </c>
      <c r="CW9" s="14" t="s">
        <v>165</v>
      </c>
      <c r="CX9" s="14" t="s">
        <v>166</v>
      </c>
      <c r="CY9" s="14" t="s">
        <v>167</v>
      </c>
      <c r="CZ9" s="14" t="s">
        <v>168</v>
      </c>
      <c r="DA9" s="14" t="s">
        <v>169</v>
      </c>
      <c r="DB9" s="14" t="s">
        <v>170</v>
      </c>
      <c r="DC9" s="14" t="s">
        <v>171</v>
      </c>
    </row>
    <row r="10" spans="2:107">
      <c r="B10" s="28" t="s">
        <v>29</v>
      </c>
      <c r="C10" s="23" t="s">
        <v>55</v>
      </c>
      <c r="D10" s="28" t="s">
        <v>29</v>
      </c>
      <c r="E10" s="15" t="s">
        <v>28</v>
      </c>
      <c r="F10" s="16">
        <v>94.3</v>
      </c>
      <c r="G10" s="16">
        <v>100.8</v>
      </c>
      <c r="H10" s="16">
        <v>104.8</v>
      </c>
      <c r="I10" s="16">
        <v>106.6</v>
      </c>
      <c r="J10" s="16">
        <v>110.1</v>
      </c>
      <c r="K10" s="16">
        <v>115.8</v>
      </c>
      <c r="L10" s="16">
        <v>117.5</v>
      </c>
      <c r="M10" s="16">
        <v>119.2</v>
      </c>
      <c r="N10" s="16">
        <v>119.4</v>
      </c>
      <c r="O10" s="16">
        <v>120.3</v>
      </c>
      <c r="P10" s="16">
        <v>121</v>
      </c>
      <c r="Q10" s="16">
        <v>122.2</v>
      </c>
      <c r="R10" s="16">
        <v>123.4</v>
      </c>
      <c r="S10" s="16">
        <v>124</v>
      </c>
      <c r="T10" s="16">
        <v>125.5</v>
      </c>
      <c r="U10" s="16">
        <v>127.2</v>
      </c>
      <c r="V10" s="16">
        <v>127.9</v>
      </c>
      <c r="W10" s="16">
        <v>129.30000000000001</v>
      </c>
      <c r="X10" s="16">
        <v>130.19999999999999</v>
      </c>
      <c r="Y10" s="16">
        <v>130.19999999999999</v>
      </c>
      <c r="Z10" s="16">
        <v>130.5</v>
      </c>
      <c r="AA10" s="16">
        <v>131.30000000000001</v>
      </c>
      <c r="AB10" s="16">
        <v>132.6</v>
      </c>
      <c r="AC10" s="16">
        <v>132.80000000000001</v>
      </c>
      <c r="AD10" s="16">
        <v>133.1</v>
      </c>
      <c r="AE10" s="16"/>
      <c r="AF10" s="16"/>
      <c r="AG10" s="16">
        <v>134.80000000000001</v>
      </c>
      <c r="AH10" s="16">
        <v>135.80000000000001</v>
      </c>
      <c r="AI10" s="16">
        <v>136.4</v>
      </c>
      <c r="AJ10" s="16">
        <v>137</v>
      </c>
      <c r="AK10" s="16">
        <v>137.30000000000001</v>
      </c>
      <c r="AL10" s="16">
        <v>137.6</v>
      </c>
      <c r="AM10" s="16">
        <v>138.4</v>
      </c>
      <c r="AN10" s="16">
        <v>138.30000000000001</v>
      </c>
      <c r="AO10" s="16">
        <v>138.30000000000001</v>
      </c>
      <c r="AP10" s="16">
        <v>139.19999999999999</v>
      </c>
      <c r="AQ10" s="16">
        <v>139.80000000000001</v>
      </c>
      <c r="AR10" s="16">
        <v>140.30000000000001</v>
      </c>
      <c r="AS10" s="16">
        <v>140.69999999999999</v>
      </c>
      <c r="AT10" s="16">
        <v>141.19999999999999</v>
      </c>
      <c r="AU10" s="16">
        <v>141.9</v>
      </c>
      <c r="AV10" s="16">
        <v>142.80000000000001</v>
      </c>
      <c r="AW10" s="44">
        <v>143.19999999999999</v>
      </c>
      <c r="AX10" s="42">
        <v>143.4</v>
      </c>
      <c r="AY10" s="42">
        <v>144.30000000000001</v>
      </c>
      <c r="AZ10" s="46">
        <v>147.9</v>
      </c>
      <c r="BA10" s="46">
        <v>162.6</v>
      </c>
      <c r="BB10" s="42">
        <v>175.34</v>
      </c>
      <c r="BC10" s="18">
        <v>183.8</v>
      </c>
      <c r="BD10" s="18">
        <v>189.7</v>
      </c>
      <c r="BE10" s="48">
        <v>194.39424</v>
      </c>
      <c r="BF10" s="50">
        <v>197.61917</v>
      </c>
      <c r="BG10" s="50">
        <v>205.9</v>
      </c>
      <c r="BH10" s="48">
        <v>220.5</v>
      </c>
      <c r="BI10" s="42">
        <v>223.9</v>
      </c>
      <c r="BJ10" s="46">
        <v>230.5</v>
      </c>
      <c r="BK10" s="42">
        <v>236.4</v>
      </c>
      <c r="BL10" s="42">
        <v>239.5</v>
      </c>
      <c r="BM10" s="42">
        <v>244.6</v>
      </c>
      <c r="BN10" s="42">
        <v>253.1</v>
      </c>
      <c r="BO10" s="42">
        <v>263.8</v>
      </c>
      <c r="BP10" s="42">
        <v>292.2</v>
      </c>
      <c r="BQ10" s="42">
        <v>308.8</v>
      </c>
      <c r="BR10" s="54">
        <v>344.63828999999998</v>
      </c>
      <c r="BS10" s="42">
        <v>348.95695999999998</v>
      </c>
      <c r="BT10" s="42">
        <v>354.13287000000003</v>
      </c>
      <c r="BU10" s="56">
        <v>365.68340999999998</v>
      </c>
      <c r="BV10" s="42">
        <v>370.38506000000001</v>
      </c>
      <c r="BW10" s="42">
        <v>381.71109999999999</v>
      </c>
      <c r="BX10" s="42">
        <v>388.19087000000002</v>
      </c>
      <c r="BY10" s="42">
        <v>396.66789</v>
      </c>
      <c r="BZ10" s="42">
        <v>404.39834000000002</v>
      </c>
      <c r="CA10" s="42">
        <v>415.37477999999999</v>
      </c>
      <c r="CB10" s="42">
        <v>453.22465999999997</v>
      </c>
      <c r="CC10" s="42">
        <v>460.82512000000003</v>
      </c>
      <c r="CD10" s="42">
        <v>479.43074999999999</v>
      </c>
      <c r="CE10" s="42">
        <v>495.18833000000001</v>
      </c>
      <c r="CF10" s="42">
        <v>527.52148999999997</v>
      </c>
      <c r="CG10" s="42">
        <v>546.86251000000004</v>
      </c>
      <c r="CH10" s="42">
        <v>572.54861000000005</v>
      </c>
      <c r="CI10" s="42">
        <v>593.77436</v>
      </c>
      <c r="CJ10" s="42">
        <v>613.03994999999998</v>
      </c>
      <c r="CK10" s="42">
        <v>632.89962000000003</v>
      </c>
      <c r="CL10" s="42">
        <v>668.92479000000003</v>
      </c>
      <c r="CM10" s="42">
        <v>685.16717000000006</v>
      </c>
      <c r="CN10" s="42">
        <v>700.80376000000001</v>
      </c>
      <c r="CO10" s="42">
        <v>721.56545000000006</v>
      </c>
      <c r="CP10" s="42">
        <v>735.90162999999995</v>
      </c>
      <c r="CQ10" s="42">
        <v>746.66363000000001</v>
      </c>
      <c r="CR10" s="42">
        <v>753.94002999999998</v>
      </c>
      <c r="CS10" s="42">
        <v>758.48608000000002</v>
      </c>
      <c r="CT10" s="42">
        <v>759.33730000000003</v>
      </c>
      <c r="CU10" s="42">
        <v>765.89594</v>
      </c>
      <c r="CV10" s="42">
        <v>768.77925000000005</v>
      </c>
      <c r="CW10" s="42">
        <v>802.69344999999998</v>
      </c>
      <c r="CX10" s="42">
        <v>808.66188</v>
      </c>
      <c r="CY10" s="42">
        <v>812.75147000000004</v>
      </c>
      <c r="CZ10" s="42">
        <v>814.41268000000002</v>
      </c>
      <c r="DA10" s="42">
        <v>815.30463999999995</v>
      </c>
      <c r="DB10" s="42">
        <v>817.70952999999997</v>
      </c>
      <c r="DC10" s="42">
        <v>824.96290999999997</v>
      </c>
    </row>
    <row r="11" spans="2:107">
      <c r="B11" s="21" t="s">
        <v>86</v>
      </c>
      <c r="C11" s="22" t="s">
        <v>56</v>
      </c>
      <c r="D11" s="21" t="s">
        <v>86</v>
      </c>
      <c r="E11" s="15" t="s">
        <v>28</v>
      </c>
      <c r="F11" s="16">
        <v>90.3</v>
      </c>
      <c r="G11" s="16">
        <v>102.1</v>
      </c>
      <c r="H11" s="16">
        <v>107.6</v>
      </c>
      <c r="I11" s="16">
        <v>110.1</v>
      </c>
      <c r="J11" s="16">
        <v>116.2</v>
      </c>
      <c r="K11" s="16">
        <v>124.8</v>
      </c>
      <c r="L11" s="16">
        <v>128.30000000000001</v>
      </c>
      <c r="M11" s="16">
        <v>128.4</v>
      </c>
      <c r="N11" s="16">
        <v>129.30000000000001</v>
      </c>
      <c r="O11" s="16">
        <v>129.9</v>
      </c>
      <c r="P11" s="16">
        <v>129.69999999999999</v>
      </c>
      <c r="Q11" s="16">
        <v>130.30000000000001</v>
      </c>
      <c r="R11" s="16">
        <v>130.69999999999999</v>
      </c>
      <c r="S11" s="16">
        <v>131.6</v>
      </c>
      <c r="T11" s="16">
        <v>135.69999999999999</v>
      </c>
      <c r="U11" s="16">
        <v>139.6</v>
      </c>
      <c r="V11" s="16">
        <v>140.6</v>
      </c>
      <c r="W11" s="16">
        <v>144</v>
      </c>
      <c r="X11" s="16">
        <v>145.1</v>
      </c>
      <c r="Y11" s="16">
        <v>145.4</v>
      </c>
      <c r="Z11" s="16">
        <v>145.30000000000001</v>
      </c>
      <c r="AA11" s="16">
        <v>145.9</v>
      </c>
      <c r="AB11" s="16">
        <v>147</v>
      </c>
      <c r="AC11" s="16">
        <v>147.6</v>
      </c>
      <c r="AD11" s="16">
        <v>147.80000000000001</v>
      </c>
      <c r="AE11" s="16"/>
      <c r="AF11" s="16"/>
      <c r="AG11" s="16">
        <v>149.30000000000001</v>
      </c>
      <c r="AH11" s="16">
        <v>151.30000000000001</v>
      </c>
      <c r="AI11" s="16">
        <v>152.30000000000001</v>
      </c>
      <c r="AJ11" s="16">
        <v>153</v>
      </c>
      <c r="AK11" s="16">
        <v>153.9</v>
      </c>
      <c r="AL11" s="16">
        <v>154</v>
      </c>
      <c r="AM11" s="16">
        <v>155.1</v>
      </c>
      <c r="AN11" s="16">
        <v>155</v>
      </c>
      <c r="AO11" s="16">
        <v>154.69999999999999</v>
      </c>
      <c r="AP11" s="16">
        <v>155.4</v>
      </c>
      <c r="AQ11" s="16">
        <v>155.9</v>
      </c>
      <c r="AR11" s="16">
        <v>157.4</v>
      </c>
      <c r="AS11" s="16">
        <v>157.5</v>
      </c>
      <c r="AT11" s="16">
        <v>158.4</v>
      </c>
      <c r="AU11" s="16">
        <v>160.5</v>
      </c>
      <c r="AV11" s="16">
        <v>161</v>
      </c>
      <c r="AW11" s="43">
        <v>161.6</v>
      </c>
      <c r="AX11" s="42">
        <v>161.6</v>
      </c>
      <c r="AY11" s="42">
        <v>163.19999999999999</v>
      </c>
      <c r="AZ11" s="46">
        <v>167.1</v>
      </c>
      <c r="BA11" s="46">
        <v>188.8</v>
      </c>
      <c r="BB11" s="42">
        <v>210.07</v>
      </c>
      <c r="BC11" s="46">
        <v>224</v>
      </c>
      <c r="BD11" s="18">
        <v>234.6</v>
      </c>
      <c r="BE11" s="48">
        <v>243.89034000000001</v>
      </c>
      <c r="BF11" s="50">
        <v>247.5625</v>
      </c>
      <c r="BG11" s="50">
        <v>250.8</v>
      </c>
      <c r="BH11" s="49">
        <v>255.7</v>
      </c>
      <c r="BI11" s="49">
        <v>259</v>
      </c>
      <c r="BJ11" s="49">
        <v>269.60000000000002</v>
      </c>
      <c r="BK11" s="42">
        <v>275.2</v>
      </c>
      <c r="BL11" s="42">
        <v>280</v>
      </c>
      <c r="BM11" s="42">
        <v>290</v>
      </c>
      <c r="BN11" s="42">
        <v>311.10000000000002</v>
      </c>
      <c r="BO11" s="42">
        <v>328.3</v>
      </c>
      <c r="BP11" s="42">
        <v>375.2</v>
      </c>
      <c r="BQ11" s="42">
        <v>401.1</v>
      </c>
      <c r="BR11" s="55">
        <v>407.24459000000002</v>
      </c>
      <c r="BS11" s="42">
        <v>416.38663000000003</v>
      </c>
      <c r="BT11" s="42">
        <v>424.42180999999999</v>
      </c>
      <c r="BU11" s="57">
        <v>433.11430999999999</v>
      </c>
      <c r="BV11" s="42">
        <v>435.80810000000002</v>
      </c>
      <c r="BW11" s="42">
        <v>461.49882000000002</v>
      </c>
      <c r="BX11" s="42">
        <v>471.72602999999998</v>
      </c>
      <c r="BY11" s="42">
        <v>488.20895999999999</v>
      </c>
      <c r="BZ11" s="42">
        <v>500.65152</v>
      </c>
      <c r="CA11" s="42">
        <v>509.05579</v>
      </c>
      <c r="CB11" s="42">
        <v>518.49638000000004</v>
      </c>
      <c r="CC11" s="42">
        <v>532.00409999999999</v>
      </c>
      <c r="CD11" s="42">
        <v>556.96585000000005</v>
      </c>
      <c r="CE11" s="42">
        <v>582.70632000000001</v>
      </c>
      <c r="CF11" s="42">
        <v>641.94354999999996</v>
      </c>
      <c r="CG11" s="42">
        <v>670.97153000000003</v>
      </c>
      <c r="CH11" s="42">
        <v>703.39567</v>
      </c>
      <c r="CI11" s="42">
        <v>731.10587999999996</v>
      </c>
      <c r="CJ11" s="42">
        <v>748.59317999999996</v>
      </c>
      <c r="CK11" s="42">
        <v>777.96627999999998</v>
      </c>
      <c r="CL11" s="42">
        <v>836.32635000000005</v>
      </c>
      <c r="CM11" s="42">
        <v>867.91391999999996</v>
      </c>
      <c r="CN11" s="42">
        <v>895.06095000000005</v>
      </c>
      <c r="CO11" s="42">
        <v>905.86784</v>
      </c>
      <c r="CP11" s="42">
        <v>915.92003999999997</v>
      </c>
      <c r="CQ11" s="42">
        <v>926.63496999999995</v>
      </c>
      <c r="CR11" s="42">
        <v>942.70367999999996</v>
      </c>
      <c r="CS11" s="42">
        <v>959.70133999999996</v>
      </c>
      <c r="CT11" s="42">
        <v>958.00067999999999</v>
      </c>
      <c r="CU11" s="42">
        <v>942.13440000000003</v>
      </c>
      <c r="CV11" s="42">
        <v>936.18804</v>
      </c>
      <c r="CW11" s="42">
        <v>932.89157</v>
      </c>
      <c r="CX11" s="42">
        <v>937.83378000000005</v>
      </c>
      <c r="CY11" s="42">
        <v>942.68146999999999</v>
      </c>
      <c r="CZ11" s="42">
        <v>944.89009999999996</v>
      </c>
      <c r="DA11" s="42">
        <v>952.32111999999995</v>
      </c>
      <c r="DB11" s="42">
        <v>949.65939000000003</v>
      </c>
      <c r="DC11" s="42">
        <v>941.47242000000006</v>
      </c>
    </row>
    <row r="12" spans="2:107">
      <c r="B12" s="21" t="s">
        <v>87</v>
      </c>
      <c r="C12" s="22" t="s">
        <v>57</v>
      </c>
      <c r="D12" s="21" t="s">
        <v>87</v>
      </c>
      <c r="E12" s="15" t="s">
        <v>28</v>
      </c>
      <c r="F12" s="16">
        <v>89.7</v>
      </c>
      <c r="G12" s="16">
        <v>100.1</v>
      </c>
      <c r="H12" s="16">
        <v>110.2</v>
      </c>
      <c r="I12" s="16">
        <v>113.4</v>
      </c>
      <c r="J12" s="16">
        <v>127.7</v>
      </c>
      <c r="K12" s="16">
        <v>145.19999999999999</v>
      </c>
      <c r="L12" s="16">
        <v>151.30000000000001</v>
      </c>
      <c r="M12" s="16">
        <v>150.1</v>
      </c>
      <c r="N12" s="16">
        <v>149.6</v>
      </c>
      <c r="O12" s="16">
        <v>149.6</v>
      </c>
      <c r="P12" s="16">
        <v>149.69999999999999</v>
      </c>
      <c r="Q12" s="16">
        <v>150</v>
      </c>
      <c r="R12" s="16">
        <v>150.1</v>
      </c>
      <c r="S12" s="16">
        <v>150.19999999999999</v>
      </c>
      <c r="T12" s="16">
        <v>150.19999999999999</v>
      </c>
      <c r="U12" s="16">
        <v>150.6</v>
      </c>
      <c r="V12" s="16">
        <v>150.6</v>
      </c>
      <c r="W12" s="16">
        <v>150.80000000000001</v>
      </c>
      <c r="X12" s="16">
        <v>151.5</v>
      </c>
      <c r="Y12" s="16">
        <v>152</v>
      </c>
      <c r="Z12" s="16">
        <v>152</v>
      </c>
      <c r="AA12" s="16">
        <v>152.1</v>
      </c>
      <c r="AB12" s="16">
        <v>159.9</v>
      </c>
      <c r="AC12" s="16">
        <v>162.6</v>
      </c>
      <c r="AD12" s="16">
        <v>162.69999999999999</v>
      </c>
      <c r="AE12" s="16"/>
      <c r="AF12" s="16"/>
      <c r="AG12" s="16">
        <v>162.80000000000001</v>
      </c>
      <c r="AH12" s="16">
        <v>162.80000000000001</v>
      </c>
      <c r="AI12" s="16">
        <v>162.80000000000001</v>
      </c>
      <c r="AJ12" s="16">
        <v>163.80000000000001</v>
      </c>
      <c r="AK12" s="16">
        <v>164.3</v>
      </c>
      <c r="AL12" s="16">
        <v>164.3</v>
      </c>
      <c r="AM12" s="16">
        <v>165.8</v>
      </c>
      <c r="AN12" s="16">
        <v>168</v>
      </c>
      <c r="AO12" s="16">
        <v>168.1</v>
      </c>
      <c r="AP12" s="16">
        <v>169</v>
      </c>
      <c r="AQ12" s="16">
        <v>169.1</v>
      </c>
      <c r="AR12" s="16">
        <v>169.2</v>
      </c>
      <c r="AS12" s="16">
        <v>169.2</v>
      </c>
      <c r="AT12" s="16">
        <v>169.5</v>
      </c>
      <c r="AU12" s="16">
        <v>171.1</v>
      </c>
      <c r="AV12" s="16">
        <v>172.4</v>
      </c>
      <c r="AW12" s="43">
        <v>173.6</v>
      </c>
      <c r="AX12" s="42">
        <v>176.8</v>
      </c>
      <c r="AY12" s="42">
        <v>182.9</v>
      </c>
      <c r="AZ12" s="46">
        <v>193.5</v>
      </c>
      <c r="BA12" s="46">
        <v>226.6</v>
      </c>
      <c r="BB12" s="42">
        <v>241.03</v>
      </c>
      <c r="BC12" s="18">
        <v>258.3</v>
      </c>
      <c r="BD12" s="18">
        <v>270.8</v>
      </c>
      <c r="BE12" s="48">
        <v>278.03118000000001</v>
      </c>
      <c r="BF12" s="50">
        <v>296.50250999999997</v>
      </c>
      <c r="BG12" s="50">
        <v>308.10000000000002</v>
      </c>
      <c r="BH12" s="49">
        <v>332.6</v>
      </c>
      <c r="BI12" s="49">
        <v>339.5</v>
      </c>
      <c r="BJ12" s="49">
        <v>353.9</v>
      </c>
      <c r="BK12" s="42">
        <v>366.2</v>
      </c>
      <c r="BL12" s="42">
        <v>369.2</v>
      </c>
      <c r="BM12" s="42">
        <v>372</v>
      </c>
      <c r="BN12" s="42">
        <v>376.5</v>
      </c>
      <c r="BO12" s="42">
        <v>404</v>
      </c>
      <c r="BP12" s="42">
        <v>471.9</v>
      </c>
      <c r="BQ12" s="42">
        <v>490.4</v>
      </c>
      <c r="BR12" s="55">
        <v>495.54579000000001</v>
      </c>
      <c r="BS12" s="42">
        <v>497.80329999999998</v>
      </c>
      <c r="BT12" s="42">
        <v>498.63726000000003</v>
      </c>
      <c r="BU12" s="57">
        <v>500.88513</v>
      </c>
      <c r="BV12" s="42">
        <v>505.28564</v>
      </c>
      <c r="BW12" s="42">
        <v>514.26139999999998</v>
      </c>
      <c r="BX12" s="42">
        <v>516.64255000000003</v>
      </c>
      <c r="BY12" s="42">
        <v>517.11391000000003</v>
      </c>
      <c r="BZ12" s="42">
        <v>523.08776</v>
      </c>
      <c r="CA12" s="42">
        <v>527.78399000000002</v>
      </c>
      <c r="CB12" s="42">
        <v>529.33747000000005</v>
      </c>
      <c r="CC12" s="42">
        <v>530.03354000000002</v>
      </c>
      <c r="CD12" s="42">
        <v>548.03494999999998</v>
      </c>
      <c r="CE12" s="42">
        <v>570.93665999999996</v>
      </c>
      <c r="CF12" s="42">
        <v>618.58812999999998</v>
      </c>
      <c r="CG12" s="42">
        <v>642.64916000000005</v>
      </c>
      <c r="CH12" s="42">
        <v>674.91822000000002</v>
      </c>
      <c r="CI12" s="42">
        <v>728.09565999999995</v>
      </c>
      <c r="CJ12" s="42">
        <v>741.99181999999996</v>
      </c>
      <c r="CK12" s="42">
        <v>761.75031000000001</v>
      </c>
      <c r="CL12" s="42">
        <v>838.20785000000001</v>
      </c>
      <c r="CM12" s="42">
        <v>842.71465000000001</v>
      </c>
      <c r="CN12" s="42">
        <v>865.10217999999998</v>
      </c>
      <c r="CO12" s="42">
        <v>871.24140999999997</v>
      </c>
      <c r="CP12" s="42">
        <v>873.53183000000001</v>
      </c>
      <c r="CQ12" s="42">
        <v>873.77827000000002</v>
      </c>
      <c r="CR12" s="42">
        <v>873.67816000000005</v>
      </c>
      <c r="CS12" s="42">
        <v>869.12072000000001</v>
      </c>
      <c r="CT12" s="42">
        <v>863.69766000000004</v>
      </c>
      <c r="CU12" s="42">
        <v>888.87864000000002</v>
      </c>
      <c r="CV12" s="42">
        <v>889.13463000000002</v>
      </c>
      <c r="CW12" s="42">
        <v>893.98455999999999</v>
      </c>
      <c r="CX12" s="42">
        <v>892.02800000000002</v>
      </c>
      <c r="CY12" s="42">
        <v>891.76536999999996</v>
      </c>
      <c r="CZ12" s="42">
        <v>902.78947000000005</v>
      </c>
      <c r="DA12" s="42">
        <v>899.59002999999996</v>
      </c>
      <c r="DB12" s="42">
        <v>901.97425999999996</v>
      </c>
      <c r="DC12" s="42">
        <v>902.63311999999996</v>
      </c>
    </row>
    <row r="13" spans="2:107">
      <c r="B13" s="21" t="s">
        <v>88</v>
      </c>
      <c r="C13" s="22" t="s">
        <v>58</v>
      </c>
      <c r="D13" s="21" t="s">
        <v>88</v>
      </c>
      <c r="E13" s="15" t="s">
        <v>28</v>
      </c>
      <c r="F13" s="16">
        <v>96.5</v>
      </c>
      <c r="G13" s="16">
        <v>99.9</v>
      </c>
      <c r="H13" s="16">
        <v>103.7</v>
      </c>
      <c r="I13" s="16">
        <v>106</v>
      </c>
      <c r="J13" s="16">
        <v>107.5</v>
      </c>
      <c r="K13" s="16">
        <v>112.8</v>
      </c>
      <c r="L13" s="16">
        <v>113.1</v>
      </c>
      <c r="M13" s="16">
        <v>112.8</v>
      </c>
      <c r="N13" s="16">
        <v>113.5</v>
      </c>
      <c r="O13" s="16">
        <v>114</v>
      </c>
      <c r="P13" s="16">
        <v>114.1</v>
      </c>
      <c r="Q13" s="16">
        <v>115</v>
      </c>
      <c r="R13" s="16">
        <v>115.1</v>
      </c>
      <c r="S13" s="16">
        <v>115.4</v>
      </c>
      <c r="T13" s="16">
        <v>115.4</v>
      </c>
      <c r="U13" s="16">
        <v>115.8</v>
      </c>
      <c r="V13" s="16">
        <v>116.1</v>
      </c>
      <c r="W13" s="16">
        <v>117.2</v>
      </c>
      <c r="X13" s="16">
        <v>117.2</v>
      </c>
      <c r="Y13" s="16">
        <v>117.3</v>
      </c>
      <c r="Z13" s="16">
        <v>118.2</v>
      </c>
      <c r="AA13" s="16">
        <v>119.6</v>
      </c>
      <c r="AB13" s="16">
        <v>119.7</v>
      </c>
      <c r="AC13" s="16">
        <v>119.9</v>
      </c>
      <c r="AD13" s="16">
        <v>119.9</v>
      </c>
      <c r="AE13" s="16"/>
      <c r="AF13" s="16"/>
      <c r="AG13" s="16">
        <v>120</v>
      </c>
      <c r="AH13" s="16">
        <v>120.3</v>
      </c>
      <c r="AI13" s="16">
        <v>120.3</v>
      </c>
      <c r="AJ13" s="16">
        <v>120.5</v>
      </c>
      <c r="AK13" s="16">
        <v>120.6</v>
      </c>
      <c r="AL13" s="16">
        <v>121.1</v>
      </c>
      <c r="AM13" s="16">
        <v>121.2</v>
      </c>
      <c r="AN13" s="16">
        <v>121.7</v>
      </c>
      <c r="AO13" s="16">
        <v>123.1</v>
      </c>
      <c r="AP13" s="16">
        <v>123.4</v>
      </c>
      <c r="AQ13" s="16">
        <v>123.7</v>
      </c>
      <c r="AR13" s="16">
        <v>123.8</v>
      </c>
      <c r="AS13" s="16">
        <v>123.9</v>
      </c>
      <c r="AT13" s="16">
        <v>129.69999999999999</v>
      </c>
      <c r="AU13" s="16">
        <v>130.30000000000001</v>
      </c>
      <c r="AV13" s="16">
        <v>134.6</v>
      </c>
      <c r="AW13" s="43">
        <v>135.19999999999999</v>
      </c>
      <c r="AX13" s="42">
        <v>135.30000000000001</v>
      </c>
      <c r="AY13" s="42">
        <v>135.30000000000001</v>
      </c>
      <c r="AZ13" s="46">
        <v>139.30000000000001</v>
      </c>
      <c r="BA13" s="46">
        <v>155</v>
      </c>
      <c r="BB13" s="42">
        <v>159.22</v>
      </c>
      <c r="BC13" s="18">
        <v>169.2</v>
      </c>
      <c r="BD13" s="18">
        <v>177.4</v>
      </c>
      <c r="BE13" s="48">
        <v>178.43136000000001</v>
      </c>
      <c r="BF13" s="50">
        <v>182.93545</v>
      </c>
      <c r="BG13" s="50">
        <v>189.3</v>
      </c>
      <c r="BH13" s="48">
        <v>196</v>
      </c>
      <c r="BI13" s="42">
        <v>197.8</v>
      </c>
      <c r="BJ13" s="46">
        <v>199.8</v>
      </c>
      <c r="BK13" s="42">
        <v>200.9</v>
      </c>
      <c r="BL13" s="42">
        <v>201</v>
      </c>
      <c r="BM13" s="42">
        <v>204.4</v>
      </c>
      <c r="BN13" s="42">
        <v>205.6</v>
      </c>
      <c r="BO13" s="42">
        <v>211.8</v>
      </c>
      <c r="BP13" s="42">
        <v>228</v>
      </c>
      <c r="BQ13" s="42">
        <v>232</v>
      </c>
      <c r="BR13" s="55">
        <v>237.23549</v>
      </c>
      <c r="BS13" s="42">
        <v>240.55434</v>
      </c>
      <c r="BT13" s="42">
        <v>241.25366</v>
      </c>
      <c r="BU13" s="57">
        <v>241.96592999999999</v>
      </c>
      <c r="BV13" s="42">
        <v>242.84623999999999</v>
      </c>
      <c r="BW13" s="42">
        <v>246.70178999999999</v>
      </c>
      <c r="BX13" s="42">
        <v>252.14819</v>
      </c>
      <c r="BY13" s="42">
        <v>254.84684999999999</v>
      </c>
      <c r="BZ13" s="42">
        <v>254.88433000000001</v>
      </c>
      <c r="CA13" s="42">
        <v>255.64675</v>
      </c>
      <c r="CB13" s="42">
        <v>259.76506000000001</v>
      </c>
      <c r="CC13" s="42">
        <v>263.13607000000002</v>
      </c>
      <c r="CD13" s="42">
        <v>272.09228000000002</v>
      </c>
      <c r="CE13" s="42">
        <v>285.88781999999998</v>
      </c>
      <c r="CF13" s="42">
        <v>298.52474999999998</v>
      </c>
      <c r="CG13" s="42">
        <v>303.47800000000001</v>
      </c>
      <c r="CH13" s="42">
        <v>326.49797999999998</v>
      </c>
      <c r="CI13" s="42">
        <v>336.69101999999998</v>
      </c>
      <c r="CJ13" s="42">
        <v>339.11761000000001</v>
      </c>
      <c r="CK13" s="42">
        <v>358.63236000000001</v>
      </c>
      <c r="CL13" s="42">
        <v>371.91037999999998</v>
      </c>
      <c r="CM13" s="42">
        <v>382.36133999999998</v>
      </c>
      <c r="CN13" s="42">
        <v>385.89353999999997</v>
      </c>
      <c r="CO13" s="42">
        <v>395.75295999999997</v>
      </c>
      <c r="CP13" s="42">
        <v>404.16215999999997</v>
      </c>
      <c r="CQ13" s="42">
        <v>408.11255</v>
      </c>
      <c r="CR13" s="42">
        <v>409.23169999999999</v>
      </c>
      <c r="CS13" s="42">
        <v>407.99707999999998</v>
      </c>
      <c r="CT13" s="42">
        <v>410.08217000000002</v>
      </c>
      <c r="CU13" s="42">
        <v>410.20879000000002</v>
      </c>
      <c r="CV13" s="42">
        <v>410.65625999999997</v>
      </c>
      <c r="CW13" s="42">
        <v>411.76584000000003</v>
      </c>
      <c r="CX13" s="42">
        <v>411.94161000000003</v>
      </c>
      <c r="CY13" s="42">
        <v>413.32632000000001</v>
      </c>
      <c r="CZ13" s="42">
        <v>414.1318</v>
      </c>
      <c r="DA13" s="42">
        <v>416.3818</v>
      </c>
      <c r="DB13" s="42">
        <v>417.07130999999998</v>
      </c>
      <c r="DC13" s="42">
        <v>416.79201</v>
      </c>
    </row>
    <row r="14" spans="2:107">
      <c r="B14" s="21" t="s">
        <v>89</v>
      </c>
      <c r="C14" s="22" t="s">
        <v>59</v>
      </c>
      <c r="D14" s="21" t="s">
        <v>89</v>
      </c>
      <c r="E14" s="15" t="s">
        <v>28</v>
      </c>
      <c r="F14" s="16">
        <v>96.5</v>
      </c>
      <c r="G14" s="16">
        <v>101.4</v>
      </c>
      <c r="H14" s="16">
        <v>102.1</v>
      </c>
      <c r="I14" s="16">
        <v>102.4</v>
      </c>
      <c r="J14" s="16">
        <v>103</v>
      </c>
      <c r="K14" s="16">
        <v>103.6</v>
      </c>
      <c r="L14" s="16">
        <v>104</v>
      </c>
      <c r="M14" s="16">
        <v>109.9</v>
      </c>
      <c r="N14" s="16">
        <v>109.9</v>
      </c>
      <c r="O14" s="16">
        <v>109.9</v>
      </c>
      <c r="P14" s="16">
        <v>109.9</v>
      </c>
      <c r="Q14" s="16">
        <v>110</v>
      </c>
      <c r="R14" s="16">
        <v>110</v>
      </c>
      <c r="S14" s="16">
        <v>110.2</v>
      </c>
      <c r="T14" s="16">
        <v>110.2</v>
      </c>
      <c r="U14" s="16">
        <v>110.4</v>
      </c>
      <c r="V14" s="16">
        <v>110.6</v>
      </c>
      <c r="W14" s="16">
        <v>110.6</v>
      </c>
      <c r="X14" s="16">
        <v>110.8</v>
      </c>
      <c r="Y14" s="16">
        <v>110.9</v>
      </c>
      <c r="Z14" s="16">
        <v>111.1</v>
      </c>
      <c r="AA14" s="16">
        <v>111.2</v>
      </c>
      <c r="AB14" s="16">
        <v>111.2</v>
      </c>
      <c r="AC14" s="16">
        <v>111.2</v>
      </c>
      <c r="AD14" s="16">
        <v>111.3</v>
      </c>
      <c r="AE14" s="16"/>
      <c r="AF14" s="16"/>
      <c r="AG14" s="16">
        <v>111.3</v>
      </c>
      <c r="AH14" s="16">
        <v>111.3</v>
      </c>
      <c r="AI14" s="16">
        <v>111.3</v>
      </c>
      <c r="AJ14" s="16">
        <v>111.3</v>
      </c>
      <c r="AK14" s="16">
        <v>111.3</v>
      </c>
      <c r="AL14" s="16">
        <v>111.3</v>
      </c>
      <c r="AM14" s="16">
        <v>111.3</v>
      </c>
      <c r="AN14" s="16">
        <v>111.3</v>
      </c>
      <c r="AO14" s="16">
        <v>111.3</v>
      </c>
      <c r="AP14" s="16">
        <v>111.3</v>
      </c>
      <c r="AQ14" s="16">
        <v>111.3</v>
      </c>
      <c r="AR14" s="16">
        <v>111.3</v>
      </c>
      <c r="AS14" s="16">
        <v>111.8</v>
      </c>
      <c r="AT14" s="16">
        <v>111.9</v>
      </c>
      <c r="AU14" s="16">
        <v>112.3</v>
      </c>
      <c r="AV14" s="16">
        <v>112.4</v>
      </c>
      <c r="AW14" s="43">
        <v>112.4</v>
      </c>
      <c r="AX14" s="42">
        <v>113</v>
      </c>
      <c r="AY14" s="42">
        <v>113.1</v>
      </c>
      <c r="AZ14" s="46">
        <v>113.7</v>
      </c>
      <c r="BA14" s="46">
        <v>115.9</v>
      </c>
      <c r="BB14" s="42">
        <v>116.45</v>
      </c>
      <c r="BC14" s="18">
        <v>119.5</v>
      </c>
      <c r="BD14" s="18">
        <v>120.9</v>
      </c>
      <c r="BE14" s="48">
        <v>121.19826</v>
      </c>
      <c r="BF14" s="50">
        <v>122.69976</v>
      </c>
      <c r="BG14" s="50">
        <v>124</v>
      </c>
      <c r="BH14" s="48">
        <v>127.9</v>
      </c>
      <c r="BI14" s="42">
        <v>127.9</v>
      </c>
      <c r="BJ14" s="46">
        <v>128</v>
      </c>
      <c r="BK14" s="42">
        <v>128.4</v>
      </c>
      <c r="BL14" s="42">
        <v>128.4</v>
      </c>
      <c r="BM14" s="42">
        <v>129.19999999999999</v>
      </c>
      <c r="BN14" s="42">
        <v>129.9</v>
      </c>
      <c r="BO14" s="42">
        <v>131.5</v>
      </c>
      <c r="BP14" s="42">
        <v>132</v>
      </c>
      <c r="BQ14" s="42">
        <v>134.5</v>
      </c>
      <c r="BR14" s="55">
        <v>261.56723</v>
      </c>
      <c r="BS14" s="42">
        <v>261.89735000000002</v>
      </c>
      <c r="BT14" s="42">
        <v>262.21658000000002</v>
      </c>
      <c r="BU14" s="57">
        <v>280.06581999999997</v>
      </c>
      <c r="BV14" s="42">
        <v>281.15003000000002</v>
      </c>
      <c r="BW14" s="42">
        <v>284.05763000000002</v>
      </c>
      <c r="BX14" s="42">
        <v>284.70463000000001</v>
      </c>
      <c r="BY14" s="42">
        <v>284.74025</v>
      </c>
      <c r="BZ14" s="42">
        <v>284.74025</v>
      </c>
      <c r="CA14" s="42">
        <v>306.19479000000001</v>
      </c>
      <c r="CB14" s="42">
        <v>436.35820000000001</v>
      </c>
      <c r="CC14" s="42">
        <v>436.38393000000002</v>
      </c>
      <c r="CD14" s="42">
        <v>451.43414000000001</v>
      </c>
      <c r="CE14" s="42">
        <v>452.30077999999997</v>
      </c>
      <c r="CF14" s="42">
        <v>453.46740999999997</v>
      </c>
      <c r="CG14" s="42">
        <v>469.68605000000002</v>
      </c>
      <c r="CH14" s="42">
        <v>470.55691000000002</v>
      </c>
      <c r="CI14" s="42">
        <v>470.76465000000002</v>
      </c>
      <c r="CJ14" s="42">
        <v>471.21485000000001</v>
      </c>
      <c r="CK14" s="42">
        <v>471.69299999999998</v>
      </c>
      <c r="CL14" s="42">
        <v>479.08168000000001</v>
      </c>
      <c r="CM14" s="42">
        <v>483.30547000000001</v>
      </c>
      <c r="CN14" s="42">
        <v>494.48615000000001</v>
      </c>
      <c r="CO14" s="42">
        <v>541.41862000000003</v>
      </c>
      <c r="CP14" s="42">
        <v>554.24531999999999</v>
      </c>
      <c r="CQ14" s="42">
        <v>575.99713999999994</v>
      </c>
      <c r="CR14" s="42">
        <v>588.54060000000004</v>
      </c>
      <c r="CS14" s="42">
        <v>601.51531999999997</v>
      </c>
      <c r="CT14" s="42">
        <v>616.19281999999998</v>
      </c>
      <c r="CU14" s="42">
        <v>628.78931</v>
      </c>
      <c r="CV14" s="42">
        <v>643.38454000000002</v>
      </c>
      <c r="CW14" s="42">
        <v>791.05713000000003</v>
      </c>
      <c r="CX14" s="42">
        <v>803.41408999999999</v>
      </c>
      <c r="CY14" s="42">
        <v>838.8175</v>
      </c>
      <c r="CZ14" s="42">
        <v>853.28914999999995</v>
      </c>
      <c r="DA14" s="42">
        <v>839.44009000000005</v>
      </c>
      <c r="DB14" s="42">
        <v>862.34304999999995</v>
      </c>
      <c r="DC14" s="42">
        <v>904.03103999999996</v>
      </c>
    </row>
    <row r="15" spans="2:107">
      <c r="B15" s="21" t="s">
        <v>90</v>
      </c>
      <c r="C15" s="22" t="s">
        <v>60</v>
      </c>
      <c r="D15" s="21" t="s">
        <v>90</v>
      </c>
      <c r="E15" s="15" t="s">
        <v>28</v>
      </c>
      <c r="F15" s="16">
        <v>92.2</v>
      </c>
      <c r="G15" s="16">
        <v>100</v>
      </c>
      <c r="H15" s="16">
        <v>107.8</v>
      </c>
      <c r="I15" s="16">
        <v>108.3</v>
      </c>
      <c r="J15" s="16">
        <v>114.3</v>
      </c>
      <c r="K15" s="16">
        <v>121.5</v>
      </c>
      <c r="L15" s="16">
        <v>124.7</v>
      </c>
      <c r="M15" s="16">
        <v>125.4</v>
      </c>
      <c r="N15" s="16">
        <v>126.2</v>
      </c>
      <c r="O15" s="16">
        <v>127.7</v>
      </c>
      <c r="P15" s="16">
        <v>128.80000000000001</v>
      </c>
      <c r="Q15" s="16">
        <v>129.4</v>
      </c>
      <c r="R15" s="16">
        <v>130.6</v>
      </c>
      <c r="S15" s="16">
        <v>130.9</v>
      </c>
      <c r="T15" s="16">
        <v>131</v>
      </c>
      <c r="U15" s="16">
        <v>131.19999999999999</v>
      </c>
      <c r="V15" s="16">
        <v>131.80000000000001</v>
      </c>
      <c r="W15" s="16">
        <v>131.9</v>
      </c>
      <c r="X15" s="16">
        <v>132.19999999999999</v>
      </c>
      <c r="Y15" s="16">
        <v>132.5</v>
      </c>
      <c r="Z15" s="16">
        <v>132.80000000000001</v>
      </c>
      <c r="AA15" s="16">
        <v>133.4</v>
      </c>
      <c r="AB15" s="16">
        <v>134.9</v>
      </c>
      <c r="AC15" s="16">
        <v>135.6</v>
      </c>
      <c r="AD15" s="16">
        <v>136.19999999999999</v>
      </c>
      <c r="AE15" s="16"/>
      <c r="AF15" s="16"/>
      <c r="AG15" s="16">
        <v>137.1</v>
      </c>
      <c r="AH15" s="16">
        <v>137.19999999999999</v>
      </c>
      <c r="AI15" s="16">
        <v>138.5</v>
      </c>
      <c r="AJ15" s="16">
        <v>138.9</v>
      </c>
      <c r="AK15" s="16">
        <v>139.6</v>
      </c>
      <c r="AL15" s="16">
        <v>139.69999999999999</v>
      </c>
      <c r="AM15" s="16">
        <v>140.19999999999999</v>
      </c>
      <c r="AN15" s="16">
        <v>140.19999999999999</v>
      </c>
      <c r="AO15" s="16">
        <v>141.1</v>
      </c>
      <c r="AP15" s="16">
        <v>141.6</v>
      </c>
      <c r="AQ15" s="16">
        <v>141.6</v>
      </c>
      <c r="AR15" s="16">
        <v>142</v>
      </c>
      <c r="AS15" s="16">
        <v>142.69999999999999</v>
      </c>
      <c r="AT15" s="16">
        <v>142.80000000000001</v>
      </c>
      <c r="AU15" s="16">
        <v>143.4</v>
      </c>
      <c r="AV15" s="16">
        <v>146.4</v>
      </c>
      <c r="AW15" s="43">
        <v>146.80000000000001</v>
      </c>
      <c r="AX15" s="42">
        <v>147</v>
      </c>
      <c r="AY15" s="42">
        <v>148.19999999999999</v>
      </c>
      <c r="AZ15" s="46">
        <v>157.5</v>
      </c>
      <c r="BA15" s="46">
        <v>185.8</v>
      </c>
      <c r="BB15" s="42">
        <v>207.64</v>
      </c>
      <c r="BC15" s="18">
        <v>220.1</v>
      </c>
      <c r="BD15" s="46">
        <v>229</v>
      </c>
      <c r="BE15" s="48">
        <v>246.82424</v>
      </c>
      <c r="BF15" s="50">
        <v>253.73501999999999</v>
      </c>
      <c r="BG15" s="50">
        <v>266.60000000000002</v>
      </c>
      <c r="BH15" s="48">
        <v>277.2</v>
      </c>
      <c r="BI15" s="42">
        <v>289</v>
      </c>
      <c r="BJ15" s="46">
        <v>304.89999999999998</v>
      </c>
      <c r="BK15" s="42">
        <v>314.7</v>
      </c>
      <c r="BL15" s="42">
        <v>315.3</v>
      </c>
      <c r="BM15" s="42">
        <v>319.5</v>
      </c>
      <c r="BN15" s="42">
        <v>320.89999999999998</v>
      </c>
      <c r="BO15" s="42">
        <v>339.8</v>
      </c>
      <c r="BP15" s="42">
        <v>398.8</v>
      </c>
      <c r="BQ15" s="42">
        <v>405.3</v>
      </c>
      <c r="BR15" s="55">
        <v>413.70490000000001</v>
      </c>
      <c r="BS15" s="42">
        <v>417.21541000000002</v>
      </c>
      <c r="BT15" s="42">
        <v>424.84843999999998</v>
      </c>
      <c r="BU15" s="57">
        <v>428.16314999999997</v>
      </c>
      <c r="BV15" s="42">
        <v>435.44952999999998</v>
      </c>
      <c r="BW15" s="42">
        <v>443.32997</v>
      </c>
      <c r="BX15" s="42">
        <v>444.48414000000002</v>
      </c>
      <c r="BY15" s="42">
        <v>448.7715</v>
      </c>
      <c r="BZ15" s="42">
        <v>452.22122999999999</v>
      </c>
      <c r="CA15" s="42">
        <v>458.55254000000002</v>
      </c>
      <c r="CB15" s="42">
        <v>474.40697999999998</v>
      </c>
      <c r="CC15" s="42">
        <v>478.30799999999999</v>
      </c>
      <c r="CD15" s="42">
        <v>509.45423</v>
      </c>
      <c r="CE15" s="42">
        <v>537.61846000000003</v>
      </c>
      <c r="CF15" s="42">
        <v>580.91583000000003</v>
      </c>
      <c r="CG15" s="42">
        <v>600.73900000000003</v>
      </c>
      <c r="CH15" s="42">
        <v>631.91767000000004</v>
      </c>
      <c r="CI15" s="42">
        <v>668.40836000000002</v>
      </c>
      <c r="CJ15" s="42">
        <v>677.82668000000001</v>
      </c>
      <c r="CK15" s="42">
        <v>685.74989000000005</v>
      </c>
      <c r="CL15" s="42">
        <v>703.89673000000005</v>
      </c>
      <c r="CM15" s="42">
        <v>734.66637000000003</v>
      </c>
      <c r="CN15" s="42">
        <v>740.47086000000002</v>
      </c>
      <c r="CO15" s="42">
        <v>742.49627999999996</v>
      </c>
      <c r="CP15" s="42">
        <v>744.75189999999998</v>
      </c>
      <c r="CQ15" s="42">
        <v>750.06375000000003</v>
      </c>
      <c r="CR15" s="42">
        <v>753.20403999999996</v>
      </c>
      <c r="CS15" s="42">
        <v>753.7962</v>
      </c>
      <c r="CT15" s="42">
        <v>755.66610000000003</v>
      </c>
      <c r="CU15" s="42">
        <v>757.13738999999998</v>
      </c>
      <c r="CV15" s="42">
        <v>749.93034</v>
      </c>
      <c r="CW15" s="42">
        <v>748.10814000000005</v>
      </c>
      <c r="CX15" s="42">
        <v>749.41462000000001</v>
      </c>
      <c r="CY15" s="42">
        <v>748.83874000000003</v>
      </c>
      <c r="CZ15" s="42">
        <v>746.62920999999994</v>
      </c>
      <c r="DA15" s="42">
        <v>745.83513000000005</v>
      </c>
      <c r="DB15" s="42">
        <v>744.48388</v>
      </c>
      <c r="DC15" s="42">
        <v>738.83088999999995</v>
      </c>
    </row>
    <row r="16" spans="2:107">
      <c r="B16" s="21" t="s">
        <v>91</v>
      </c>
      <c r="C16" s="22" t="s">
        <v>61</v>
      </c>
      <c r="D16" s="21" t="s">
        <v>91</v>
      </c>
      <c r="E16" s="15" t="s">
        <v>28</v>
      </c>
      <c r="F16" s="16">
        <v>96.5</v>
      </c>
      <c r="G16" s="16">
        <v>97.4</v>
      </c>
      <c r="H16" s="16">
        <v>106.2</v>
      </c>
      <c r="I16" s="16">
        <v>107</v>
      </c>
      <c r="J16" s="16">
        <v>110</v>
      </c>
      <c r="K16" s="16">
        <v>115</v>
      </c>
      <c r="L16" s="16">
        <v>113.3</v>
      </c>
      <c r="M16" s="16">
        <v>113.3</v>
      </c>
      <c r="N16" s="16">
        <v>113.2</v>
      </c>
      <c r="O16" s="16">
        <v>113.3</v>
      </c>
      <c r="P16" s="16">
        <v>113.6</v>
      </c>
      <c r="Q16" s="16">
        <v>114</v>
      </c>
      <c r="R16" s="16">
        <v>114.2</v>
      </c>
      <c r="S16" s="16">
        <v>114.5</v>
      </c>
      <c r="T16" s="16">
        <v>114.9</v>
      </c>
      <c r="U16" s="16">
        <v>115.1</v>
      </c>
      <c r="V16" s="16">
        <v>116.6</v>
      </c>
      <c r="W16" s="16">
        <v>116.5</v>
      </c>
      <c r="X16" s="16">
        <v>116.5</v>
      </c>
      <c r="Y16" s="16">
        <v>116.5</v>
      </c>
      <c r="Z16" s="16">
        <v>116.5</v>
      </c>
      <c r="AA16" s="16">
        <v>117.1</v>
      </c>
      <c r="AB16" s="16">
        <v>117.3</v>
      </c>
      <c r="AC16" s="16">
        <v>117.3</v>
      </c>
      <c r="AD16" s="16">
        <v>117.7</v>
      </c>
      <c r="AE16" s="16"/>
      <c r="AF16" s="16"/>
      <c r="AG16" s="16">
        <v>119.6</v>
      </c>
      <c r="AH16" s="16">
        <v>120.7</v>
      </c>
      <c r="AI16" s="16">
        <v>121.1</v>
      </c>
      <c r="AJ16" s="16">
        <v>122.5</v>
      </c>
      <c r="AK16" s="16">
        <v>123.7</v>
      </c>
      <c r="AL16" s="16">
        <v>131.69999999999999</v>
      </c>
      <c r="AM16" s="16">
        <v>131.69999999999999</v>
      </c>
      <c r="AN16" s="16">
        <v>131.80000000000001</v>
      </c>
      <c r="AO16" s="16">
        <v>131.80000000000001</v>
      </c>
      <c r="AP16" s="16">
        <v>132.19999999999999</v>
      </c>
      <c r="AQ16" s="16">
        <v>132.19999999999999</v>
      </c>
      <c r="AR16" s="16">
        <v>133.1</v>
      </c>
      <c r="AS16" s="16">
        <v>133.30000000000001</v>
      </c>
      <c r="AT16" s="16">
        <v>133.30000000000001</v>
      </c>
      <c r="AU16" s="16">
        <v>133.30000000000001</v>
      </c>
      <c r="AV16" s="16">
        <v>133.30000000000001</v>
      </c>
      <c r="AW16" s="43">
        <v>135.6</v>
      </c>
      <c r="AX16" s="42">
        <v>136.69999999999999</v>
      </c>
      <c r="AY16" s="42">
        <v>137</v>
      </c>
      <c r="AZ16" s="46">
        <v>137.80000000000001</v>
      </c>
      <c r="BA16" s="46">
        <v>139.5</v>
      </c>
      <c r="BB16" s="42">
        <v>140.33000000000001</v>
      </c>
      <c r="BC16" s="18">
        <v>142.6</v>
      </c>
      <c r="BD16" s="18">
        <v>142.69999999999999</v>
      </c>
      <c r="BE16" s="48">
        <v>142.86103</v>
      </c>
      <c r="BF16" s="50">
        <v>142.95098999999999</v>
      </c>
      <c r="BG16" s="50">
        <v>146.69999999999999</v>
      </c>
      <c r="BH16" s="48">
        <v>151.19999999999999</v>
      </c>
      <c r="BI16" s="42">
        <v>166.4</v>
      </c>
      <c r="BJ16" s="46">
        <v>167.5</v>
      </c>
      <c r="BK16" s="42">
        <v>168.6</v>
      </c>
      <c r="BL16" s="42">
        <v>172.6</v>
      </c>
      <c r="BM16" s="42">
        <v>176.4</v>
      </c>
      <c r="BN16" s="42">
        <v>176.4</v>
      </c>
      <c r="BO16" s="42">
        <v>180.4</v>
      </c>
      <c r="BP16" s="42">
        <v>212.8</v>
      </c>
      <c r="BQ16" s="42">
        <v>212.8</v>
      </c>
      <c r="BR16" s="55">
        <v>223.93144000000001</v>
      </c>
      <c r="BS16" s="42">
        <v>223.97772000000001</v>
      </c>
      <c r="BT16" s="42">
        <v>224.32297</v>
      </c>
      <c r="BU16" s="57">
        <v>225.88012000000001</v>
      </c>
      <c r="BV16" s="42">
        <v>225.88012000000001</v>
      </c>
      <c r="BW16" s="42">
        <v>231.06371999999999</v>
      </c>
      <c r="BX16" s="42">
        <v>231.46269000000001</v>
      </c>
      <c r="BY16" s="42">
        <v>235.43983</v>
      </c>
      <c r="BZ16" s="42">
        <v>235.46683999999999</v>
      </c>
      <c r="CA16" s="42">
        <v>235.46895000000001</v>
      </c>
      <c r="CB16" s="42">
        <v>235.84669</v>
      </c>
      <c r="CC16" s="42">
        <v>237.94823</v>
      </c>
      <c r="CD16" s="42">
        <v>239.53576000000001</v>
      </c>
      <c r="CE16" s="42">
        <v>241.72291999999999</v>
      </c>
      <c r="CF16" s="42">
        <v>274.71597000000003</v>
      </c>
      <c r="CG16" s="42">
        <v>277.48099999999999</v>
      </c>
      <c r="CH16" s="42">
        <v>278.01636000000002</v>
      </c>
      <c r="CI16" s="42">
        <v>281.80202000000003</v>
      </c>
      <c r="CJ16" s="42">
        <v>283.00403</v>
      </c>
      <c r="CK16" s="42">
        <v>289.13668999999999</v>
      </c>
      <c r="CL16" s="42">
        <v>293.82213000000002</v>
      </c>
      <c r="CM16" s="42">
        <v>295.16469000000001</v>
      </c>
      <c r="CN16" s="42">
        <v>295.34818000000001</v>
      </c>
      <c r="CO16" s="42">
        <v>295.94049999999999</v>
      </c>
      <c r="CP16" s="42">
        <v>295.95031</v>
      </c>
      <c r="CQ16" s="42">
        <v>296.13558</v>
      </c>
      <c r="CR16" s="42">
        <v>305.09463</v>
      </c>
      <c r="CS16" s="42">
        <v>316.43495000000001</v>
      </c>
      <c r="CT16" s="42">
        <v>316.44425000000001</v>
      </c>
      <c r="CU16" s="42">
        <v>321.51825000000002</v>
      </c>
      <c r="CV16" s="42">
        <v>322.27334999999999</v>
      </c>
      <c r="CW16" s="42">
        <v>322.35748999999998</v>
      </c>
      <c r="CX16" s="42">
        <v>324.51202999999998</v>
      </c>
      <c r="CY16" s="42">
        <v>324.51301000000001</v>
      </c>
      <c r="CZ16" s="42">
        <v>324.52199000000002</v>
      </c>
      <c r="DA16" s="42">
        <v>354.33051999999998</v>
      </c>
      <c r="DB16" s="42">
        <v>354.37533000000002</v>
      </c>
      <c r="DC16" s="42">
        <v>354.47464000000002</v>
      </c>
    </row>
    <row r="17" spans="1:107">
      <c r="B17" s="21" t="s">
        <v>92</v>
      </c>
      <c r="C17" s="22" t="s">
        <v>62</v>
      </c>
      <c r="D17" s="21" t="s">
        <v>92</v>
      </c>
      <c r="E17" s="15" t="s">
        <v>28</v>
      </c>
      <c r="F17" s="16">
        <v>97.8</v>
      </c>
      <c r="G17" s="16">
        <v>100</v>
      </c>
      <c r="H17" s="16">
        <v>102.3</v>
      </c>
      <c r="I17" s="16">
        <v>104.6</v>
      </c>
      <c r="J17" s="16">
        <v>106.2</v>
      </c>
      <c r="K17" s="16">
        <v>110.9</v>
      </c>
      <c r="L17" s="16">
        <v>110.7</v>
      </c>
      <c r="M17" s="16">
        <v>114</v>
      </c>
      <c r="N17" s="16">
        <v>112.5</v>
      </c>
      <c r="O17" s="16">
        <v>115.4</v>
      </c>
      <c r="P17" s="16">
        <v>116.5</v>
      </c>
      <c r="Q17" s="16">
        <v>118.2</v>
      </c>
      <c r="R17" s="16">
        <v>123.6</v>
      </c>
      <c r="S17" s="16">
        <v>124.5</v>
      </c>
      <c r="T17" s="16">
        <v>125.2</v>
      </c>
      <c r="U17" s="16">
        <v>125.7</v>
      </c>
      <c r="V17" s="16">
        <v>127.2</v>
      </c>
      <c r="W17" s="16">
        <v>128.5</v>
      </c>
      <c r="X17" s="16">
        <v>131.19999999999999</v>
      </c>
      <c r="Y17" s="16">
        <v>129.4</v>
      </c>
      <c r="Z17" s="16">
        <v>131.19999999999999</v>
      </c>
      <c r="AA17" s="16">
        <v>130.9</v>
      </c>
      <c r="AB17" s="16">
        <v>135</v>
      </c>
      <c r="AC17" s="16">
        <v>133.6</v>
      </c>
      <c r="AD17" s="16">
        <v>134</v>
      </c>
      <c r="AE17" s="16"/>
      <c r="AF17" s="16"/>
      <c r="AG17" s="16">
        <v>140.19999999999999</v>
      </c>
      <c r="AH17" s="16">
        <v>140.5</v>
      </c>
      <c r="AI17" s="16">
        <v>141.30000000000001</v>
      </c>
      <c r="AJ17" s="16">
        <v>142.4</v>
      </c>
      <c r="AK17" s="16">
        <v>141.4</v>
      </c>
      <c r="AL17" s="16">
        <v>140.4</v>
      </c>
      <c r="AM17" s="16">
        <v>140.9</v>
      </c>
      <c r="AN17" s="16">
        <v>138.30000000000001</v>
      </c>
      <c r="AO17" s="16">
        <v>137.69999999999999</v>
      </c>
      <c r="AP17" s="16">
        <v>141</v>
      </c>
      <c r="AQ17" s="16">
        <v>144.4</v>
      </c>
      <c r="AR17" s="16">
        <v>142.4</v>
      </c>
      <c r="AS17" s="16">
        <v>143</v>
      </c>
      <c r="AT17" s="16">
        <v>142.6</v>
      </c>
      <c r="AU17" s="16">
        <v>141</v>
      </c>
      <c r="AV17" s="16">
        <v>142.5</v>
      </c>
      <c r="AW17" s="43">
        <v>141.9</v>
      </c>
      <c r="AX17" s="42">
        <v>140.9</v>
      </c>
      <c r="AY17" s="42">
        <v>141.1</v>
      </c>
      <c r="AZ17" s="46">
        <v>145.6</v>
      </c>
      <c r="BA17" s="46">
        <v>158.19999999999999</v>
      </c>
      <c r="BB17" s="42">
        <v>174.15</v>
      </c>
      <c r="BC17" s="18">
        <v>177.1</v>
      </c>
      <c r="BD17" s="18">
        <v>178.1</v>
      </c>
      <c r="BE17" s="48">
        <v>178.60611</v>
      </c>
      <c r="BF17" s="50">
        <v>182.99394000000001</v>
      </c>
      <c r="BG17" s="50">
        <v>217.6</v>
      </c>
      <c r="BH17" s="48">
        <v>260.7</v>
      </c>
      <c r="BI17" s="42">
        <v>261.5</v>
      </c>
      <c r="BJ17" s="46">
        <v>270.60000000000002</v>
      </c>
      <c r="BK17" s="42">
        <v>277.2</v>
      </c>
      <c r="BL17" s="42">
        <v>283.8</v>
      </c>
      <c r="BM17" s="42">
        <v>285.89999999999998</v>
      </c>
      <c r="BN17" s="42">
        <v>287.5</v>
      </c>
      <c r="BO17" s="42">
        <v>297.60000000000002</v>
      </c>
      <c r="BP17" s="42">
        <v>314.2</v>
      </c>
      <c r="BQ17" s="42">
        <v>342.8</v>
      </c>
      <c r="BR17" s="55">
        <v>362.21739000000002</v>
      </c>
      <c r="BS17" s="42">
        <v>367.82121000000001</v>
      </c>
      <c r="BT17" s="42">
        <v>368.87097999999997</v>
      </c>
      <c r="BU17" s="57">
        <v>369.03532999999999</v>
      </c>
      <c r="BV17" s="42">
        <v>390.63594000000001</v>
      </c>
      <c r="BW17" s="42">
        <v>388.97190999999998</v>
      </c>
      <c r="BX17" s="42">
        <v>400.39879000000002</v>
      </c>
      <c r="BY17" s="42">
        <v>412.54109</v>
      </c>
      <c r="BZ17" s="42">
        <v>432.649</v>
      </c>
      <c r="CA17" s="42">
        <v>452.39443</v>
      </c>
      <c r="CB17" s="42">
        <v>479.95933000000002</v>
      </c>
      <c r="CC17" s="42">
        <v>484.91116</v>
      </c>
      <c r="CD17" s="42">
        <v>493.74844000000002</v>
      </c>
      <c r="CE17" s="42">
        <v>508.76459999999997</v>
      </c>
      <c r="CF17" s="42">
        <v>519.19496000000004</v>
      </c>
      <c r="CG17" s="42">
        <v>531.60659999999996</v>
      </c>
      <c r="CH17" s="42">
        <v>604.55760999999995</v>
      </c>
      <c r="CI17" s="42">
        <v>631.65828999999997</v>
      </c>
      <c r="CJ17" s="42">
        <v>710.00408000000004</v>
      </c>
      <c r="CK17" s="42">
        <v>742.85208</v>
      </c>
      <c r="CL17" s="42">
        <v>815.09020999999996</v>
      </c>
      <c r="CM17" s="42">
        <v>812.19224999999994</v>
      </c>
      <c r="CN17" s="42">
        <v>837.10145</v>
      </c>
      <c r="CO17" s="42">
        <v>869.95309999999995</v>
      </c>
      <c r="CP17" s="42">
        <v>922.42673000000002</v>
      </c>
      <c r="CQ17" s="42">
        <v>933.61545000000001</v>
      </c>
      <c r="CR17" s="42">
        <v>910.39413999999999</v>
      </c>
      <c r="CS17" s="42">
        <v>874.14709000000005</v>
      </c>
      <c r="CT17" s="42">
        <v>842.12132999999994</v>
      </c>
      <c r="CU17" s="42">
        <v>885.17632000000003</v>
      </c>
      <c r="CV17" s="42">
        <v>892.82533000000001</v>
      </c>
      <c r="CW17" s="42">
        <v>895.55017999999995</v>
      </c>
      <c r="CX17" s="42">
        <v>904.52954</v>
      </c>
      <c r="CY17" s="42">
        <v>858.95754999999997</v>
      </c>
      <c r="CZ17" s="42">
        <v>838.52904000000001</v>
      </c>
      <c r="DA17" s="42">
        <v>834.26730999999995</v>
      </c>
      <c r="DB17" s="42">
        <v>834.22402999999997</v>
      </c>
      <c r="DC17" s="42">
        <v>837.03540999999996</v>
      </c>
    </row>
    <row r="18" spans="1:107">
      <c r="B18" s="21" t="s">
        <v>93</v>
      </c>
      <c r="C18" s="22" t="s">
        <v>63</v>
      </c>
      <c r="D18" s="21" t="s">
        <v>93</v>
      </c>
      <c r="E18" s="15" t="s">
        <v>28</v>
      </c>
      <c r="F18" s="16">
        <v>97.2</v>
      </c>
      <c r="G18" s="16">
        <v>98.6</v>
      </c>
      <c r="H18" s="16">
        <v>104.2</v>
      </c>
      <c r="I18" s="16">
        <v>106.2</v>
      </c>
      <c r="J18" s="16">
        <v>107.1</v>
      </c>
      <c r="K18" s="16">
        <v>117.6</v>
      </c>
      <c r="L18" s="16">
        <v>117.1</v>
      </c>
      <c r="M18" s="16">
        <v>116.7</v>
      </c>
      <c r="N18" s="16">
        <v>116.8</v>
      </c>
      <c r="O18" s="16">
        <v>117</v>
      </c>
      <c r="P18" s="16">
        <v>117.3</v>
      </c>
      <c r="Q18" s="16">
        <v>117.3</v>
      </c>
      <c r="R18" s="16">
        <v>117.3</v>
      </c>
      <c r="S18" s="16">
        <v>117.3</v>
      </c>
      <c r="T18" s="16">
        <v>117.3</v>
      </c>
      <c r="U18" s="16">
        <v>125.6</v>
      </c>
      <c r="V18" s="16">
        <v>125.7</v>
      </c>
      <c r="W18" s="16">
        <v>125.7</v>
      </c>
      <c r="X18" s="16">
        <v>125.8</v>
      </c>
      <c r="Y18" s="16">
        <v>125.8</v>
      </c>
      <c r="Z18" s="16">
        <v>125.8</v>
      </c>
      <c r="AA18" s="16">
        <v>130</v>
      </c>
      <c r="AB18" s="16">
        <v>135</v>
      </c>
      <c r="AC18" s="16">
        <v>135</v>
      </c>
      <c r="AD18" s="16">
        <v>135</v>
      </c>
      <c r="AE18" s="16"/>
      <c r="AF18" s="16"/>
      <c r="AG18" s="16">
        <v>135</v>
      </c>
      <c r="AH18" s="16">
        <v>136.80000000000001</v>
      </c>
      <c r="AI18" s="16">
        <v>136.80000000000001</v>
      </c>
      <c r="AJ18" s="16">
        <v>136.80000000000001</v>
      </c>
      <c r="AK18" s="16">
        <v>136.80000000000001</v>
      </c>
      <c r="AL18" s="16">
        <v>136.80000000000001</v>
      </c>
      <c r="AM18" s="16">
        <v>136.6</v>
      </c>
      <c r="AN18" s="16">
        <v>138.69999999999999</v>
      </c>
      <c r="AO18" s="16">
        <v>138.80000000000001</v>
      </c>
      <c r="AP18" s="16">
        <v>138.80000000000001</v>
      </c>
      <c r="AQ18" s="16">
        <v>138.80000000000001</v>
      </c>
      <c r="AR18" s="16">
        <v>139.80000000000001</v>
      </c>
      <c r="AS18" s="16">
        <v>139.80000000000001</v>
      </c>
      <c r="AT18" s="16">
        <v>139.80000000000001</v>
      </c>
      <c r="AU18" s="16">
        <v>139.80000000000001</v>
      </c>
      <c r="AV18" s="16">
        <v>139.80000000000001</v>
      </c>
      <c r="AW18" s="43">
        <v>139.80000000000001</v>
      </c>
      <c r="AX18" s="42">
        <v>139.80000000000001</v>
      </c>
      <c r="AY18" s="42">
        <v>139.80000000000001</v>
      </c>
      <c r="AZ18" s="46">
        <v>141.69999999999999</v>
      </c>
      <c r="BA18" s="46">
        <v>148.5</v>
      </c>
      <c r="BB18" s="42">
        <v>150.22</v>
      </c>
      <c r="BC18" s="18">
        <v>150.4</v>
      </c>
      <c r="BD18" s="18">
        <v>151.5</v>
      </c>
      <c r="BE18" s="48">
        <v>151.67903000000001</v>
      </c>
      <c r="BF18" s="50">
        <v>151.69361000000001</v>
      </c>
      <c r="BG18" s="50">
        <v>155.9</v>
      </c>
      <c r="BH18" s="48">
        <v>239.6</v>
      </c>
      <c r="BI18" s="42">
        <v>242.6</v>
      </c>
      <c r="BJ18" s="46">
        <v>243.5</v>
      </c>
      <c r="BK18" s="42">
        <v>243.8</v>
      </c>
      <c r="BL18" s="42">
        <v>243.8</v>
      </c>
      <c r="BM18" s="42">
        <v>245.1</v>
      </c>
      <c r="BN18" s="42">
        <v>245.1</v>
      </c>
      <c r="BO18" s="42">
        <v>245.4</v>
      </c>
      <c r="BP18" s="42">
        <v>251.3</v>
      </c>
      <c r="BQ18" s="42">
        <v>281</v>
      </c>
      <c r="BR18" s="55">
        <v>281.41807999999997</v>
      </c>
      <c r="BS18" s="42">
        <v>281.41807999999997</v>
      </c>
      <c r="BT18" s="42">
        <v>281.67396000000002</v>
      </c>
      <c r="BU18" s="57">
        <v>369.32866999999999</v>
      </c>
      <c r="BV18" s="42">
        <v>369.32866999999999</v>
      </c>
      <c r="BW18" s="42">
        <v>369.32866999999999</v>
      </c>
      <c r="BX18" s="42">
        <v>384.20249000000001</v>
      </c>
      <c r="BY18" s="42">
        <v>394.89256</v>
      </c>
      <c r="BZ18" s="42">
        <v>394.89523000000003</v>
      </c>
      <c r="CA18" s="42">
        <v>394.90503000000001</v>
      </c>
      <c r="CB18" s="42">
        <v>395.59285</v>
      </c>
      <c r="CC18" s="42">
        <v>396.69119999999998</v>
      </c>
      <c r="CD18" s="42">
        <v>447.0324</v>
      </c>
      <c r="CE18" s="42">
        <v>449.81455</v>
      </c>
      <c r="CF18" s="42">
        <v>486.59496999999999</v>
      </c>
      <c r="CG18" s="42">
        <v>513.17993000000001</v>
      </c>
      <c r="CH18" s="42">
        <v>543.46366999999998</v>
      </c>
      <c r="CI18" s="42">
        <v>570.13261</v>
      </c>
      <c r="CJ18" s="42">
        <v>581.57465999999999</v>
      </c>
      <c r="CK18" s="42">
        <v>613.92984999999999</v>
      </c>
      <c r="CL18" s="42">
        <v>614.16449</v>
      </c>
      <c r="CM18" s="42">
        <v>614.20667000000003</v>
      </c>
      <c r="CN18" s="42">
        <v>614.20693000000006</v>
      </c>
      <c r="CO18" s="42">
        <v>614.21253000000002</v>
      </c>
      <c r="CP18" s="42">
        <v>614.21253000000002</v>
      </c>
      <c r="CQ18" s="42">
        <v>614.21563000000003</v>
      </c>
      <c r="CR18" s="42">
        <v>614.31767000000002</v>
      </c>
      <c r="CS18" s="42">
        <v>614.44317999999998</v>
      </c>
      <c r="CT18" s="42">
        <v>633.88837999999998</v>
      </c>
      <c r="CU18" s="42">
        <v>656.73747000000003</v>
      </c>
      <c r="CV18" s="42">
        <v>656.73747000000003</v>
      </c>
      <c r="CW18" s="42">
        <v>657.38369999999998</v>
      </c>
      <c r="CX18" s="42">
        <v>657.38369999999998</v>
      </c>
      <c r="CY18" s="42">
        <v>657.38397999999995</v>
      </c>
      <c r="CZ18" s="42">
        <v>657.38397999999995</v>
      </c>
      <c r="DA18" s="42">
        <v>657.38397999999995</v>
      </c>
      <c r="DB18" s="42">
        <v>618.75478999999996</v>
      </c>
      <c r="DC18" s="42">
        <v>619.20860000000005</v>
      </c>
    </row>
    <row r="19" spans="1:107">
      <c r="B19" s="21" t="s">
        <v>94</v>
      </c>
      <c r="C19" s="22" t="s">
        <v>109</v>
      </c>
      <c r="D19" s="21" t="s">
        <v>94</v>
      </c>
      <c r="E19" s="15" t="s">
        <v>28</v>
      </c>
      <c r="F19" s="16">
        <v>95.5</v>
      </c>
      <c r="G19" s="16">
        <v>96.1</v>
      </c>
      <c r="H19" s="16">
        <v>108.5</v>
      </c>
      <c r="I19" s="16">
        <v>110</v>
      </c>
      <c r="J19" s="16">
        <v>112.2</v>
      </c>
      <c r="K19" s="16">
        <v>117.6</v>
      </c>
      <c r="L19" s="16">
        <v>119.3</v>
      </c>
      <c r="M19" s="16">
        <v>117.7</v>
      </c>
      <c r="N19" s="16">
        <v>117.8</v>
      </c>
      <c r="O19" s="16">
        <v>119.7</v>
      </c>
      <c r="P19" s="16">
        <v>121.1</v>
      </c>
      <c r="Q19" s="16">
        <v>123.6</v>
      </c>
      <c r="R19" s="16">
        <v>126.2</v>
      </c>
      <c r="S19" s="16">
        <v>127.9</v>
      </c>
      <c r="T19" s="16">
        <v>128.5</v>
      </c>
      <c r="U19" s="16">
        <v>128.80000000000001</v>
      </c>
      <c r="V19" s="16">
        <v>129.69999999999999</v>
      </c>
      <c r="W19" s="16">
        <v>129.80000000000001</v>
      </c>
      <c r="X19" s="16">
        <v>131.1</v>
      </c>
      <c r="Y19" s="16">
        <v>131.30000000000001</v>
      </c>
      <c r="Z19" s="16">
        <v>131.69999999999999</v>
      </c>
      <c r="AA19" s="16">
        <v>133.1</v>
      </c>
      <c r="AB19" s="16">
        <v>133.9</v>
      </c>
      <c r="AC19" s="16">
        <v>134.19999999999999</v>
      </c>
      <c r="AD19" s="16">
        <v>134.5</v>
      </c>
      <c r="AE19" s="16"/>
      <c r="AF19" s="16"/>
      <c r="AG19" s="16">
        <v>137.6</v>
      </c>
      <c r="AH19" s="16">
        <v>138.6</v>
      </c>
      <c r="AI19" s="16">
        <v>139.30000000000001</v>
      </c>
      <c r="AJ19" s="16">
        <v>140.5</v>
      </c>
      <c r="AK19" s="16">
        <v>140.69999999999999</v>
      </c>
      <c r="AL19" s="16">
        <v>140.19999999999999</v>
      </c>
      <c r="AM19" s="16">
        <v>140.6</v>
      </c>
      <c r="AN19" s="16">
        <v>141</v>
      </c>
      <c r="AO19" s="16">
        <v>141.69999999999999</v>
      </c>
      <c r="AP19" s="16">
        <v>142.6</v>
      </c>
      <c r="AQ19" s="16">
        <v>141.80000000000001</v>
      </c>
      <c r="AR19" s="16">
        <v>145</v>
      </c>
      <c r="AS19" s="16">
        <v>146.5</v>
      </c>
      <c r="AT19" s="16">
        <v>146.69999999999999</v>
      </c>
      <c r="AU19" s="16">
        <v>147.5</v>
      </c>
      <c r="AV19" s="16">
        <v>148</v>
      </c>
      <c r="AW19" s="43">
        <v>148.6</v>
      </c>
      <c r="AX19" s="42">
        <v>149.80000000000001</v>
      </c>
      <c r="AY19" s="42">
        <v>151.69999999999999</v>
      </c>
      <c r="AZ19" s="46">
        <v>161.4</v>
      </c>
      <c r="BA19" s="46">
        <v>183.5</v>
      </c>
      <c r="BB19" s="42">
        <v>195.97</v>
      </c>
      <c r="BC19" s="18">
        <v>206.9</v>
      </c>
      <c r="BD19" s="18">
        <v>210.7</v>
      </c>
      <c r="BE19" s="48">
        <v>221.15369999999999</v>
      </c>
      <c r="BF19" s="50">
        <v>226.76379</v>
      </c>
      <c r="BG19" s="50">
        <v>251.7</v>
      </c>
      <c r="BH19" s="48">
        <v>264.3</v>
      </c>
      <c r="BI19" s="42">
        <v>272.5</v>
      </c>
      <c r="BJ19" s="46">
        <v>285.89999999999998</v>
      </c>
      <c r="BK19" s="42">
        <v>296.7</v>
      </c>
      <c r="BL19" s="42">
        <v>299.60000000000002</v>
      </c>
      <c r="BM19" s="42">
        <v>310.39999999999998</v>
      </c>
      <c r="BN19" s="42">
        <v>317</v>
      </c>
      <c r="BO19" s="42">
        <v>327.9</v>
      </c>
      <c r="BP19" s="42">
        <v>368.5</v>
      </c>
      <c r="BQ19" s="42">
        <v>384.8</v>
      </c>
      <c r="BR19" s="55">
        <v>393.18603000000002</v>
      </c>
      <c r="BS19" s="42">
        <v>396.32076000000001</v>
      </c>
      <c r="BT19" s="42">
        <v>401.98782</v>
      </c>
      <c r="BU19" s="57">
        <v>404.19821999999999</v>
      </c>
      <c r="BV19" s="42">
        <v>408.87673999999998</v>
      </c>
      <c r="BW19" s="42">
        <v>425.89560999999998</v>
      </c>
      <c r="BX19" s="42">
        <v>431.80878000000001</v>
      </c>
      <c r="BY19" s="42">
        <v>436.94911999999999</v>
      </c>
      <c r="BZ19" s="42">
        <v>447.42045999999999</v>
      </c>
      <c r="CA19" s="42">
        <v>451.39605</v>
      </c>
      <c r="CB19" s="42">
        <v>458.90618000000001</v>
      </c>
      <c r="CC19" s="42">
        <v>482.18302999999997</v>
      </c>
      <c r="CD19" s="42">
        <v>493.05315999999999</v>
      </c>
      <c r="CE19" s="42">
        <v>509.29376000000002</v>
      </c>
      <c r="CF19" s="42">
        <v>542.56980999999996</v>
      </c>
      <c r="CG19" s="42">
        <v>557.15859</v>
      </c>
      <c r="CH19" s="42">
        <v>568.12379999999996</v>
      </c>
      <c r="CI19" s="42">
        <v>586.21747000000005</v>
      </c>
      <c r="CJ19" s="42">
        <v>599.94407999999999</v>
      </c>
      <c r="CK19" s="42">
        <v>631.41319999999996</v>
      </c>
      <c r="CL19" s="42">
        <v>662.55580999999995</v>
      </c>
      <c r="CM19" s="42">
        <v>693.21486000000004</v>
      </c>
      <c r="CN19" s="42">
        <v>696.51081999999997</v>
      </c>
      <c r="CO19" s="42">
        <v>699.55345999999997</v>
      </c>
      <c r="CP19" s="42">
        <v>713.86219000000006</v>
      </c>
      <c r="CQ19" s="42">
        <v>707.16587000000004</v>
      </c>
      <c r="CR19" s="42">
        <v>702.70978000000002</v>
      </c>
      <c r="CS19" s="42">
        <v>699.82777999999996</v>
      </c>
      <c r="CT19" s="42">
        <v>709.46241999999995</v>
      </c>
      <c r="CU19" s="42">
        <v>713.29333999999994</v>
      </c>
      <c r="CV19" s="42">
        <v>713.36117000000002</v>
      </c>
      <c r="CW19" s="42">
        <v>716.61461999999995</v>
      </c>
      <c r="CX19" s="42">
        <v>715.40419999999995</v>
      </c>
      <c r="CY19" s="42">
        <v>715.23694999999998</v>
      </c>
      <c r="CZ19" s="42">
        <v>714.07920000000001</v>
      </c>
      <c r="DA19" s="42">
        <v>714.20330000000001</v>
      </c>
      <c r="DB19" s="42">
        <v>714.41264000000001</v>
      </c>
      <c r="DC19" s="42">
        <v>714.43541000000005</v>
      </c>
    </row>
    <row r="20" spans="1:107">
      <c r="B20" s="21" t="s">
        <v>95</v>
      </c>
      <c r="C20" s="22" t="s">
        <v>64</v>
      </c>
      <c r="D20" s="21" t="s">
        <v>95</v>
      </c>
      <c r="E20" s="15" t="s">
        <v>28</v>
      </c>
      <c r="F20" s="16">
        <v>96.7</v>
      </c>
      <c r="G20" s="16">
        <v>99.5</v>
      </c>
      <c r="H20" s="16">
        <v>103.8</v>
      </c>
      <c r="I20" s="16">
        <v>109.2</v>
      </c>
      <c r="J20" s="16">
        <v>113.6</v>
      </c>
      <c r="K20" s="16">
        <v>119.3</v>
      </c>
      <c r="L20" s="16">
        <v>121.2</v>
      </c>
      <c r="M20" s="16">
        <v>121.3</v>
      </c>
      <c r="N20" s="16">
        <v>121.8</v>
      </c>
      <c r="O20" s="16">
        <v>122</v>
      </c>
      <c r="P20" s="16">
        <v>122.6</v>
      </c>
      <c r="Q20" s="16">
        <v>122.7</v>
      </c>
      <c r="R20" s="16">
        <v>123.8</v>
      </c>
      <c r="S20" s="16">
        <v>125.1</v>
      </c>
      <c r="T20" s="16">
        <v>128.6</v>
      </c>
      <c r="U20" s="16">
        <v>130.30000000000001</v>
      </c>
      <c r="V20" s="16">
        <v>131</v>
      </c>
      <c r="W20" s="16">
        <v>132.30000000000001</v>
      </c>
      <c r="X20" s="16">
        <v>132.5</v>
      </c>
      <c r="Y20" s="16">
        <v>135.6</v>
      </c>
      <c r="Z20" s="16">
        <v>137</v>
      </c>
      <c r="AA20" s="16">
        <v>138.4</v>
      </c>
      <c r="AB20" s="16">
        <v>139.80000000000001</v>
      </c>
      <c r="AC20" s="16">
        <v>140.69999999999999</v>
      </c>
      <c r="AD20" s="16">
        <v>141.1</v>
      </c>
      <c r="AE20" s="16"/>
      <c r="AF20" s="16"/>
      <c r="AG20" s="16">
        <v>144.5</v>
      </c>
      <c r="AH20" s="16">
        <v>144.9</v>
      </c>
      <c r="AI20" s="16">
        <v>146.4</v>
      </c>
      <c r="AJ20" s="16">
        <v>147.1</v>
      </c>
      <c r="AK20" s="16">
        <v>148.69999999999999</v>
      </c>
      <c r="AL20" s="16">
        <v>149.4</v>
      </c>
      <c r="AM20" s="16">
        <v>149.6</v>
      </c>
      <c r="AN20" s="16">
        <v>150</v>
      </c>
      <c r="AO20" s="16">
        <v>152.30000000000001</v>
      </c>
      <c r="AP20" s="16">
        <v>152.80000000000001</v>
      </c>
      <c r="AQ20" s="16">
        <v>152.80000000000001</v>
      </c>
      <c r="AR20" s="16">
        <v>153.69999999999999</v>
      </c>
      <c r="AS20" s="16">
        <v>154.4</v>
      </c>
      <c r="AT20" s="16">
        <v>155.6</v>
      </c>
      <c r="AU20" s="16">
        <v>157.9</v>
      </c>
      <c r="AV20" s="16">
        <v>160.9</v>
      </c>
      <c r="AW20" s="43">
        <v>165.6</v>
      </c>
      <c r="AX20" s="42">
        <v>166</v>
      </c>
      <c r="AY20" s="42">
        <v>167.2</v>
      </c>
      <c r="AZ20" s="46">
        <v>169.7</v>
      </c>
      <c r="BA20" s="46">
        <v>190.2</v>
      </c>
      <c r="BB20" s="42">
        <v>196.3</v>
      </c>
      <c r="BC20" s="18">
        <v>203.8</v>
      </c>
      <c r="BD20" s="18">
        <v>207.1</v>
      </c>
      <c r="BE20" s="48">
        <v>210.11901</v>
      </c>
      <c r="BF20" s="50">
        <v>212.30391</v>
      </c>
      <c r="BG20" s="50">
        <v>222.4</v>
      </c>
      <c r="BH20" s="48">
        <v>239.6</v>
      </c>
      <c r="BI20" s="42">
        <v>242.9</v>
      </c>
      <c r="BJ20" s="46">
        <v>255.6</v>
      </c>
      <c r="BK20" s="42">
        <v>259.7</v>
      </c>
      <c r="BL20" s="42">
        <v>265.3</v>
      </c>
      <c r="BM20" s="42">
        <v>268.7</v>
      </c>
      <c r="BN20" s="42">
        <v>280.89999999999998</v>
      </c>
      <c r="BO20" s="42">
        <v>299.60000000000002</v>
      </c>
      <c r="BP20" s="42">
        <v>329.7</v>
      </c>
      <c r="BQ20" s="42">
        <v>357.6</v>
      </c>
      <c r="BR20" s="55">
        <v>367.67473999999999</v>
      </c>
      <c r="BS20" s="42">
        <v>375.55394999999999</v>
      </c>
      <c r="BT20" s="42">
        <v>383.46215000000001</v>
      </c>
      <c r="BU20" s="57">
        <v>409.99745999999999</v>
      </c>
      <c r="BV20" s="42">
        <v>414.73108000000002</v>
      </c>
      <c r="BW20" s="42">
        <v>430.91228000000001</v>
      </c>
      <c r="BX20" s="42">
        <v>450.70726000000002</v>
      </c>
      <c r="BY20" s="42">
        <v>474.24785000000003</v>
      </c>
      <c r="BZ20" s="42">
        <v>485.62903</v>
      </c>
      <c r="CA20" s="42">
        <v>492.3562</v>
      </c>
      <c r="CB20" s="42">
        <v>499.28935000000001</v>
      </c>
      <c r="CC20" s="42">
        <v>529.34100999999998</v>
      </c>
      <c r="CD20" s="42">
        <v>543.37261000000001</v>
      </c>
      <c r="CE20" s="42">
        <v>557.21195999999998</v>
      </c>
      <c r="CF20" s="42">
        <v>620.39552000000003</v>
      </c>
      <c r="CG20" s="42">
        <v>656.62653</v>
      </c>
      <c r="CH20" s="42">
        <v>708.18691999999999</v>
      </c>
      <c r="CI20" s="42">
        <v>746.41024000000004</v>
      </c>
      <c r="CJ20" s="42">
        <v>757.63207999999997</v>
      </c>
      <c r="CK20" s="42">
        <v>800.44196999999997</v>
      </c>
      <c r="CL20" s="42">
        <v>830.80458999999996</v>
      </c>
      <c r="CM20" s="42">
        <v>848.38086999999996</v>
      </c>
      <c r="CN20" s="42">
        <v>856.48086999999998</v>
      </c>
      <c r="CO20" s="42">
        <v>892.19737999999995</v>
      </c>
      <c r="CP20" s="42">
        <v>918.52356999999995</v>
      </c>
      <c r="CQ20" s="42">
        <v>945.73085000000003</v>
      </c>
      <c r="CR20" s="42">
        <v>975.74117000000001</v>
      </c>
      <c r="CS20" s="42">
        <v>982.55226000000005</v>
      </c>
      <c r="CT20" s="42">
        <v>1011.87405</v>
      </c>
      <c r="CU20" s="42">
        <v>1025.40202</v>
      </c>
      <c r="CV20" s="42">
        <v>1039.6755000000001</v>
      </c>
      <c r="CW20" s="42">
        <v>1044.7202</v>
      </c>
      <c r="CX20" s="42">
        <v>1050.25567</v>
      </c>
      <c r="CY20" s="42">
        <v>1056.6326300000001</v>
      </c>
      <c r="CZ20" s="42">
        <v>1072.5464999999999</v>
      </c>
      <c r="DA20" s="42">
        <v>1073.3275599999999</v>
      </c>
      <c r="DB20" s="42">
        <v>1074.0178900000001</v>
      </c>
      <c r="DC20" s="42">
        <v>1078.58638</v>
      </c>
    </row>
    <row r="21" spans="1:107">
      <c r="A21" s="3"/>
      <c r="B21" s="21" t="s">
        <v>96</v>
      </c>
      <c r="C21" s="22" t="s">
        <v>65</v>
      </c>
      <c r="D21" s="21" t="s">
        <v>96</v>
      </c>
      <c r="E21" s="15" t="s">
        <v>28</v>
      </c>
      <c r="F21" s="16">
        <v>95.9</v>
      </c>
      <c r="G21" s="16">
        <v>102.2</v>
      </c>
      <c r="H21" s="16">
        <v>101.9</v>
      </c>
      <c r="I21" s="16">
        <v>104.1</v>
      </c>
      <c r="J21" s="16">
        <v>107.7</v>
      </c>
      <c r="K21" s="16">
        <v>113.1</v>
      </c>
      <c r="L21" s="16">
        <v>116.5</v>
      </c>
      <c r="M21" s="16">
        <v>116.3</v>
      </c>
      <c r="N21" s="16">
        <v>116.5</v>
      </c>
      <c r="O21" s="16">
        <v>118.2</v>
      </c>
      <c r="P21" s="16">
        <v>123.5</v>
      </c>
      <c r="Q21" s="16">
        <v>130</v>
      </c>
      <c r="R21" s="16">
        <v>131.69999999999999</v>
      </c>
      <c r="S21" s="16">
        <v>132.69999999999999</v>
      </c>
      <c r="T21" s="16">
        <v>132.9</v>
      </c>
      <c r="U21" s="16">
        <v>133.1</v>
      </c>
      <c r="V21" s="16">
        <v>133.4</v>
      </c>
      <c r="W21" s="16">
        <v>134.19999999999999</v>
      </c>
      <c r="X21" s="16">
        <v>134.9</v>
      </c>
      <c r="Y21" s="16">
        <v>135</v>
      </c>
      <c r="Z21" s="16">
        <v>135.1</v>
      </c>
      <c r="AA21" s="16">
        <v>137.69999999999999</v>
      </c>
      <c r="AB21" s="16">
        <v>138</v>
      </c>
      <c r="AC21" s="16">
        <v>138.19999999999999</v>
      </c>
      <c r="AD21" s="16">
        <v>139.30000000000001</v>
      </c>
      <c r="AE21" s="16"/>
      <c r="AF21" s="16"/>
      <c r="AG21" s="16">
        <v>142.30000000000001</v>
      </c>
      <c r="AH21" s="16">
        <v>143.6</v>
      </c>
      <c r="AI21" s="16">
        <v>144.1</v>
      </c>
      <c r="AJ21" s="16">
        <v>144.5</v>
      </c>
      <c r="AK21" s="16">
        <v>144.80000000000001</v>
      </c>
      <c r="AL21" s="16">
        <v>145</v>
      </c>
      <c r="AM21" s="16">
        <v>148.6</v>
      </c>
      <c r="AN21" s="16">
        <v>149.30000000000001</v>
      </c>
      <c r="AO21" s="16">
        <v>149.80000000000001</v>
      </c>
      <c r="AP21" s="16">
        <v>151.4</v>
      </c>
      <c r="AQ21" s="16">
        <v>151.9</v>
      </c>
      <c r="AR21" s="16">
        <v>152.6</v>
      </c>
      <c r="AS21" s="16">
        <v>152.69999999999999</v>
      </c>
      <c r="AT21" s="16">
        <v>153.19999999999999</v>
      </c>
      <c r="AU21" s="16">
        <v>153.80000000000001</v>
      </c>
      <c r="AV21" s="16">
        <v>155.19999999999999</v>
      </c>
      <c r="AW21" s="43">
        <v>155.5</v>
      </c>
      <c r="AX21" s="42">
        <v>155.69999999999999</v>
      </c>
      <c r="AY21" s="42">
        <v>157.1</v>
      </c>
      <c r="AZ21" s="46">
        <v>160.9</v>
      </c>
      <c r="BA21" s="46">
        <v>181.1</v>
      </c>
      <c r="BB21" s="42">
        <v>200.66</v>
      </c>
      <c r="BC21" s="18">
        <v>212.4</v>
      </c>
      <c r="BD21" s="18">
        <v>223.1</v>
      </c>
      <c r="BE21" s="48">
        <v>224.42874</v>
      </c>
      <c r="BF21" s="50">
        <v>225.65146999999999</v>
      </c>
      <c r="BG21" s="50">
        <v>228.7</v>
      </c>
      <c r="BH21" s="48">
        <v>241.8</v>
      </c>
      <c r="BI21" s="42">
        <v>245</v>
      </c>
      <c r="BJ21" s="46">
        <v>249.3</v>
      </c>
      <c r="BK21" s="42">
        <v>270.39999999999998</v>
      </c>
      <c r="BL21" s="42">
        <v>274.39999999999998</v>
      </c>
      <c r="BM21" s="42">
        <v>279.10000000000002</v>
      </c>
      <c r="BN21" s="42">
        <v>290</v>
      </c>
      <c r="BO21" s="42">
        <v>303.3</v>
      </c>
      <c r="BP21" s="42">
        <v>338.2</v>
      </c>
      <c r="BQ21" s="42">
        <v>354.3</v>
      </c>
      <c r="BR21" s="55">
        <v>362.36863</v>
      </c>
      <c r="BS21" s="42">
        <v>364.11642000000001</v>
      </c>
      <c r="BT21" s="42">
        <v>382.57578000000001</v>
      </c>
      <c r="BU21" s="57">
        <v>386.17748999999998</v>
      </c>
      <c r="BV21" s="42">
        <v>388.94547999999998</v>
      </c>
      <c r="BW21" s="42">
        <v>401.10520000000002</v>
      </c>
      <c r="BX21" s="42">
        <v>405.19450999999998</v>
      </c>
      <c r="BY21" s="42">
        <v>410.07621999999998</v>
      </c>
      <c r="BZ21" s="42">
        <v>416.65764999999999</v>
      </c>
      <c r="CA21" s="42">
        <v>420.56083000000001</v>
      </c>
      <c r="CB21" s="42">
        <v>423.96999</v>
      </c>
      <c r="CC21" s="42">
        <v>436.94378</v>
      </c>
      <c r="CD21" s="42">
        <v>450.10723000000002</v>
      </c>
      <c r="CE21" s="42">
        <v>475.15974999999997</v>
      </c>
      <c r="CF21" s="42">
        <v>516.18673999999999</v>
      </c>
      <c r="CG21" s="42">
        <v>529.87260000000003</v>
      </c>
      <c r="CH21" s="42">
        <v>541.96216000000004</v>
      </c>
      <c r="CI21" s="42">
        <v>581.04998000000001</v>
      </c>
      <c r="CJ21" s="42">
        <v>603.44128999999998</v>
      </c>
      <c r="CK21" s="42">
        <v>623.46223999999995</v>
      </c>
      <c r="CL21" s="42">
        <v>653.36832000000004</v>
      </c>
      <c r="CM21" s="42">
        <v>678.85978</v>
      </c>
      <c r="CN21" s="42">
        <v>684.02404000000001</v>
      </c>
      <c r="CO21" s="42">
        <v>700.70009000000005</v>
      </c>
      <c r="CP21" s="42">
        <v>707.09781999999996</v>
      </c>
      <c r="CQ21" s="42">
        <v>713.59702000000004</v>
      </c>
      <c r="CR21" s="42">
        <v>729.64373000000001</v>
      </c>
      <c r="CS21" s="42">
        <v>733.01164000000006</v>
      </c>
      <c r="CT21" s="42">
        <v>738.04957999999999</v>
      </c>
      <c r="CU21" s="42">
        <v>752.47546</v>
      </c>
      <c r="CV21" s="42">
        <v>759.52026000000001</v>
      </c>
      <c r="CW21" s="42">
        <v>765.69271000000003</v>
      </c>
      <c r="CX21" s="42">
        <v>769.31962999999996</v>
      </c>
      <c r="CY21" s="42">
        <v>769.40593999999999</v>
      </c>
      <c r="CZ21" s="42">
        <v>769.05380000000002</v>
      </c>
      <c r="DA21" s="42">
        <v>778.26013999999998</v>
      </c>
      <c r="DB21" s="42">
        <v>774.52161999999998</v>
      </c>
      <c r="DC21" s="42">
        <v>776.19640000000004</v>
      </c>
    </row>
    <row r="22" spans="1:107" s="26" customFormat="1">
      <c r="A22" s="25"/>
      <c r="B22" s="27" t="s">
        <v>97</v>
      </c>
      <c r="C22" s="24" t="s">
        <v>75</v>
      </c>
      <c r="D22" s="27" t="s">
        <v>97</v>
      </c>
      <c r="E22" s="27" t="s">
        <v>7</v>
      </c>
      <c r="F22" s="47">
        <v>100</v>
      </c>
      <c r="G22" s="47">
        <v>100</v>
      </c>
      <c r="H22" s="47">
        <v>100</v>
      </c>
      <c r="I22" s="47">
        <v>100</v>
      </c>
      <c r="J22" s="47">
        <v>100</v>
      </c>
      <c r="K22" s="47">
        <v>100</v>
      </c>
      <c r="L22" s="47">
        <v>100</v>
      </c>
      <c r="M22" s="47">
        <v>100</v>
      </c>
      <c r="N22" s="47">
        <v>100</v>
      </c>
      <c r="O22" s="47">
        <v>100</v>
      </c>
      <c r="P22" s="47">
        <v>100</v>
      </c>
      <c r="Q22" s="47">
        <v>100</v>
      </c>
      <c r="R22" s="47">
        <v>100</v>
      </c>
      <c r="S22" s="47">
        <v>100</v>
      </c>
      <c r="T22" s="47">
        <v>100</v>
      </c>
      <c r="U22" s="47">
        <v>100</v>
      </c>
      <c r="V22" s="47">
        <v>100</v>
      </c>
      <c r="W22" s="47">
        <v>100</v>
      </c>
      <c r="X22" s="47">
        <v>100</v>
      </c>
      <c r="Y22" s="47">
        <v>100</v>
      </c>
      <c r="Z22" s="47">
        <v>100</v>
      </c>
      <c r="AA22" s="47">
        <v>100</v>
      </c>
      <c r="AB22" s="47">
        <v>100</v>
      </c>
      <c r="AC22" s="47">
        <v>100</v>
      </c>
      <c r="AD22" s="47">
        <v>100</v>
      </c>
      <c r="AE22" s="47"/>
      <c r="AF22" s="47"/>
      <c r="AG22" s="47">
        <v>100</v>
      </c>
      <c r="AH22" s="47">
        <v>100</v>
      </c>
      <c r="AI22" s="47">
        <v>100</v>
      </c>
      <c r="AJ22" s="47">
        <v>100</v>
      </c>
      <c r="AK22" s="47">
        <v>100</v>
      </c>
      <c r="AL22" s="47">
        <v>100</v>
      </c>
      <c r="AM22" s="47">
        <v>100</v>
      </c>
      <c r="AN22" s="47">
        <v>100</v>
      </c>
      <c r="AO22" s="47">
        <v>100</v>
      </c>
      <c r="AP22" s="47">
        <v>100</v>
      </c>
      <c r="AQ22" s="47">
        <v>100</v>
      </c>
      <c r="AR22" s="47">
        <v>100</v>
      </c>
      <c r="AS22" s="47">
        <v>100</v>
      </c>
      <c r="AT22" s="47">
        <v>100</v>
      </c>
      <c r="AU22" s="47">
        <v>100</v>
      </c>
      <c r="AV22" s="47">
        <v>100</v>
      </c>
      <c r="AW22" s="47">
        <v>100</v>
      </c>
      <c r="AX22" s="47">
        <v>100</v>
      </c>
      <c r="AY22" s="47">
        <v>100</v>
      </c>
      <c r="AZ22" s="47">
        <v>100</v>
      </c>
      <c r="BA22" s="47">
        <v>100</v>
      </c>
      <c r="BB22" s="47">
        <v>100</v>
      </c>
      <c r="BC22" s="47">
        <v>100</v>
      </c>
      <c r="BD22" s="47">
        <v>100</v>
      </c>
      <c r="BE22" s="47">
        <v>100</v>
      </c>
      <c r="BF22" s="47">
        <v>100</v>
      </c>
      <c r="BG22" s="47">
        <v>100</v>
      </c>
      <c r="BH22" s="47">
        <v>100</v>
      </c>
      <c r="BI22" s="47">
        <v>100</v>
      </c>
      <c r="BJ22" s="47">
        <v>100</v>
      </c>
      <c r="BK22" s="47">
        <v>100</v>
      </c>
      <c r="BL22" s="47">
        <v>100</v>
      </c>
      <c r="BM22" s="47">
        <v>100</v>
      </c>
      <c r="BN22" s="47">
        <v>100</v>
      </c>
      <c r="BO22" s="47">
        <v>100</v>
      </c>
      <c r="BP22" s="47">
        <v>100</v>
      </c>
      <c r="BQ22" s="47">
        <v>100</v>
      </c>
      <c r="BR22" s="47">
        <v>100</v>
      </c>
      <c r="BS22" s="47">
        <v>100</v>
      </c>
      <c r="BT22" s="47">
        <v>100</v>
      </c>
      <c r="BU22" s="47">
        <v>100</v>
      </c>
      <c r="BV22" s="47">
        <v>100</v>
      </c>
      <c r="BW22" s="47">
        <v>100</v>
      </c>
      <c r="BX22" s="47">
        <v>100</v>
      </c>
      <c r="BY22" s="47">
        <v>100</v>
      </c>
      <c r="BZ22" s="47">
        <v>100</v>
      </c>
      <c r="CA22" s="47">
        <v>100</v>
      </c>
      <c r="CB22" s="47">
        <v>100</v>
      </c>
      <c r="CC22" s="47">
        <v>100</v>
      </c>
      <c r="CD22" s="47">
        <v>100</v>
      </c>
      <c r="CE22" s="47">
        <v>100</v>
      </c>
      <c r="CF22" s="47">
        <v>100</v>
      </c>
      <c r="CG22" s="47">
        <v>100</v>
      </c>
      <c r="CH22" s="47">
        <v>100</v>
      </c>
      <c r="CI22" s="47">
        <v>100</v>
      </c>
      <c r="CJ22" s="47">
        <v>100</v>
      </c>
      <c r="CK22" s="47">
        <v>100</v>
      </c>
      <c r="CL22" s="47">
        <v>100</v>
      </c>
      <c r="CM22" s="47">
        <v>100</v>
      </c>
      <c r="CN22" s="47">
        <v>100</v>
      </c>
      <c r="CO22" s="47">
        <v>100</v>
      </c>
      <c r="CP22" s="47">
        <v>100</v>
      </c>
      <c r="CQ22" s="47">
        <v>100</v>
      </c>
      <c r="CR22" s="47">
        <v>100</v>
      </c>
      <c r="CS22" s="47">
        <v>100</v>
      </c>
      <c r="CT22" s="47">
        <v>100</v>
      </c>
      <c r="CU22" s="47">
        <v>100</v>
      </c>
      <c r="CV22" s="47">
        <v>100</v>
      </c>
      <c r="CW22" s="47">
        <v>100</v>
      </c>
      <c r="CX22" s="47">
        <v>100</v>
      </c>
      <c r="CY22" s="47">
        <v>100</v>
      </c>
      <c r="CZ22" s="47">
        <v>100</v>
      </c>
      <c r="DA22" s="47">
        <v>100</v>
      </c>
      <c r="DB22" s="47">
        <v>100</v>
      </c>
      <c r="DC22" s="47">
        <v>100</v>
      </c>
    </row>
    <row r="23" spans="1:107">
      <c r="B23" s="21" t="s">
        <v>98</v>
      </c>
      <c r="C23" s="22" t="s">
        <v>76</v>
      </c>
      <c r="D23" s="21" t="s">
        <v>98</v>
      </c>
      <c r="E23" s="21" t="s">
        <v>7</v>
      </c>
      <c r="F23" s="16">
        <v>313.2</v>
      </c>
      <c r="G23" s="16">
        <v>313.2</v>
      </c>
      <c r="H23" s="16">
        <v>313.2</v>
      </c>
      <c r="I23" s="16">
        <v>313.2</v>
      </c>
      <c r="J23" s="16">
        <v>313.2</v>
      </c>
      <c r="K23" s="16">
        <v>313.2</v>
      </c>
      <c r="L23" s="16">
        <v>313.2</v>
      </c>
      <c r="M23" s="16">
        <v>313.2</v>
      </c>
      <c r="N23" s="16">
        <v>313.2</v>
      </c>
      <c r="O23" s="16">
        <v>313.2</v>
      </c>
      <c r="P23" s="16">
        <v>313.2</v>
      </c>
      <c r="Q23" s="16">
        <v>313.2</v>
      </c>
      <c r="R23" s="16">
        <v>313.2</v>
      </c>
      <c r="S23" s="16">
        <v>313.2</v>
      </c>
      <c r="T23" s="16">
        <v>313.2</v>
      </c>
      <c r="U23" s="16">
        <v>313.2</v>
      </c>
      <c r="V23" s="16">
        <v>313.2</v>
      </c>
      <c r="W23" s="16">
        <v>313.2</v>
      </c>
      <c r="X23" s="16">
        <v>313.2</v>
      </c>
      <c r="Y23" s="16">
        <v>313.2</v>
      </c>
      <c r="Z23" s="16">
        <v>313.2</v>
      </c>
      <c r="AA23" s="16">
        <v>313.2</v>
      </c>
      <c r="AB23" s="16">
        <v>313.2</v>
      </c>
      <c r="AC23" s="16">
        <v>313.2</v>
      </c>
      <c r="AD23" s="16">
        <v>313.2</v>
      </c>
      <c r="AE23" s="16"/>
      <c r="AF23" s="16"/>
      <c r="AG23" s="16">
        <v>313.2</v>
      </c>
      <c r="AH23" s="16">
        <v>313.2</v>
      </c>
      <c r="AI23" s="16">
        <v>313.2</v>
      </c>
      <c r="AJ23" s="16">
        <v>313.2</v>
      </c>
      <c r="AK23" s="16">
        <v>313.2</v>
      </c>
      <c r="AL23" s="16">
        <v>313.2</v>
      </c>
      <c r="AM23" s="16">
        <v>313.2</v>
      </c>
      <c r="AN23" s="16">
        <v>313.2</v>
      </c>
      <c r="AO23" s="16">
        <v>313.2</v>
      </c>
      <c r="AP23" s="16">
        <v>313.2</v>
      </c>
      <c r="AQ23" s="16">
        <v>313.2</v>
      </c>
      <c r="AR23" s="16">
        <v>313.2</v>
      </c>
      <c r="AS23" s="16">
        <v>313.2</v>
      </c>
      <c r="AT23" s="16">
        <v>313.2</v>
      </c>
      <c r="AU23" s="16">
        <v>313.2</v>
      </c>
      <c r="AV23" s="18">
        <v>313.2</v>
      </c>
      <c r="AW23" s="45">
        <v>313</v>
      </c>
      <c r="AX23" s="45">
        <v>313</v>
      </c>
      <c r="AY23" s="45">
        <v>313</v>
      </c>
      <c r="AZ23" s="45">
        <v>313</v>
      </c>
      <c r="BA23" s="45">
        <v>313</v>
      </c>
      <c r="BB23" s="45">
        <v>313</v>
      </c>
      <c r="BC23" s="45">
        <v>313</v>
      </c>
      <c r="BD23" s="45">
        <v>313</v>
      </c>
      <c r="BE23" s="45">
        <v>313</v>
      </c>
      <c r="BF23" s="45">
        <v>313</v>
      </c>
      <c r="BG23" s="45">
        <v>313</v>
      </c>
      <c r="BH23" s="45">
        <v>313</v>
      </c>
      <c r="BI23" s="45">
        <v>313</v>
      </c>
      <c r="BJ23" s="45">
        <v>313</v>
      </c>
      <c r="BK23" s="45">
        <v>313</v>
      </c>
      <c r="BL23" s="45">
        <v>313</v>
      </c>
      <c r="BM23" s="45">
        <v>313</v>
      </c>
      <c r="BN23" s="45">
        <v>313</v>
      </c>
      <c r="BO23" s="45">
        <v>313</v>
      </c>
      <c r="BP23" s="45">
        <v>313</v>
      </c>
      <c r="BQ23" s="45">
        <v>313</v>
      </c>
      <c r="BR23" s="45">
        <v>313</v>
      </c>
      <c r="BS23" s="45">
        <v>313</v>
      </c>
      <c r="BT23" s="45">
        <v>313</v>
      </c>
      <c r="BU23" s="45">
        <v>313</v>
      </c>
      <c r="BV23" s="45">
        <v>313</v>
      </c>
      <c r="BW23" s="45">
        <v>313</v>
      </c>
      <c r="BX23" s="45">
        <v>313</v>
      </c>
      <c r="BY23" s="45">
        <v>313</v>
      </c>
      <c r="BZ23" s="45">
        <v>313</v>
      </c>
      <c r="CA23" s="45">
        <v>313</v>
      </c>
      <c r="CB23" s="45">
        <v>313</v>
      </c>
      <c r="CC23" s="45">
        <v>313</v>
      </c>
      <c r="CD23" s="45">
        <v>313</v>
      </c>
      <c r="CE23" s="45">
        <v>313</v>
      </c>
      <c r="CF23" s="45">
        <v>313</v>
      </c>
      <c r="CG23" s="45">
        <v>313</v>
      </c>
      <c r="CH23" s="45">
        <v>313</v>
      </c>
      <c r="CI23" s="45">
        <v>313</v>
      </c>
      <c r="CJ23" s="45">
        <v>313</v>
      </c>
      <c r="CK23" s="45">
        <v>313</v>
      </c>
      <c r="CL23" s="45">
        <v>313</v>
      </c>
      <c r="CM23" s="45">
        <v>313</v>
      </c>
      <c r="CN23" s="45">
        <v>313</v>
      </c>
      <c r="CO23" s="45">
        <v>313</v>
      </c>
      <c r="CP23" s="45">
        <v>313</v>
      </c>
      <c r="CQ23" s="45">
        <v>313</v>
      </c>
      <c r="CR23" s="45">
        <v>313</v>
      </c>
      <c r="CS23" s="45">
        <v>313</v>
      </c>
      <c r="CT23" s="45">
        <v>313</v>
      </c>
      <c r="CU23" s="45">
        <v>313</v>
      </c>
      <c r="CV23" s="45">
        <v>313</v>
      </c>
      <c r="CW23" s="45">
        <v>313</v>
      </c>
      <c r="CX23" s="45">
        <v>313</v>
      </c>
      <c r="CY23" s="45">
        <v>313</v>
      </c>
      <c r="CZ23" s="45">
        <v>313</v>
      </c>
      <c r="DA23" s="45">
        <v>313</v>
      </c>
      <c r="DB23" s="45">
        <v>313</v>
      </c>
      <c r="DC23" s="45">
        <v>313</v>
      </c>
    </row>
    <row r="24" spans="1:107">
      <c r="B24" s="21" t="s">
        <v>99</v>
      </c>
      <c r="C24" s="22" t="s">
        <v>77</v>
      </c>
      <c r="D24" s="21" t="s">
        <v>99</v>
      </c>
      <c r="E24" s="21" t="s">
        <v>7</v>
      </c>
      <c r="F24" s="16">
        <v>17.7</v>
      </c>
      <c r="G24" s="16">
        <v>17.7</v>
      </c>
      <c r="H24" s="16">
        <v>17.7</v>
      </c>
      <c r="I24" s="16">
        <v>17.7</v>
      </c>
      <c r="J24" s="16">
        <v>17.7</v>
      </c>
      <c r="K24" s="16">
        <v>17.7</v>
      </c>
      <c r="L24" s="16">
        <v>17.7</v>
      </c>
      <c r="M24" s="16">
        <v>17.7</v>
      </c>
      <c r="N24" s="16">
        <v>17.7</v>
      </c>
      <c r="O24" s="16">
        <v>17.7</v>
      </c>
      <c r="P24" s="16">
        <v>17.7</v>
      </c>
      <c r="Q24" s="16">
        <v>17.7</v>
      </c>
      <c r="R24" s="16">
        <v>17.7</v>
      </c>
      <c r="S24" s="16">
        <v>17.7</v>
      </c>
      <c r="T24" s="16">
        <v>17.7</v>
      </c>
      <c r="U24" s="16">
        <v>17.7</v>
      </c>
      <c r="V24" s="16">
        <v>17.7</v>
      </c>
      <c r="W24" s="16">
        <v>17.7</v>
      </c>
      <c r="X24" s="16">
        <v>17.7</v>
      </c>
      <c r="Y24" s="16">
        <v>17.7</v>
      </c>
      <c r="Z24" s="16">
        <v>17.7</v>
      </c>
      <c r="AA24" s="16">
        <v>17.7</v>
      </c>
      <c r="AB24" s="16">
        <v>17.7</v>
      </c>
      <c r="AC24" s="16">
        <v>17.7</v>
      </c>
      <c r="AD24" s="16">
        <v>17.7</v>
      </c>
      <c r="AE24" s="16"/>
      <c r="AF24" s="16"/>
      <c r="AG24" s="16">
        <v>17.7</v>
      </c>
      <c r="AH24" s="16">
        <v>17.7</v>
      </c>
      <c r="AI24" s="16">
        <v>17.7</v>
      </c>
      <c r="AJ24" s="16">
        <v>17.7</v>
      </c>
      <c r="AK24" s="16">
        <v>17.7</v>
      </c>
      <c r="AL24" s="16">
        <v>17.7</v>
      </c>
      <c r="AM24" s="16">
        <v>17.7</v>
      </c>
      <c r="AN24" s="16">
        <v>17.7</v>
      </c>
      <c r="AO24" s="16">
        <v>17.7</v>
      </c>
      <c r="AP24" s="16">
        <v>17.7</v>
      </c>
      <c r="AQ24" s="16">
        <v>17.7</v>
      </c>
      <c r="AR24" s="16">
        <v>17.7</v>
      </c>
      <c r="AS24" s="16">
        <v>17.7</v>
      </c>
      <c r="AT24" s="16">
        <v>17.7</v>
      </c>
      <c r="AU24" s="16">
        <v>17.7</v>
      </c>
      <c r="AV24" s="18">
        <v>17.7</v>
      </c>
      <c r="AW24" s="45">
        <v>18</v>
      </c>
      <c r="AX24" s="45">
        <v>18</v>
      </c>
      <c r="AY24" s="45">
        <v>18</v>
      </c>
      <c r="AZ24" s="45">
        <v>18</v>
      </c>
      <c r="BA24" s="45">
        <v>18</v>
      </c>
      <c r="BB24" s="45">
        <v>18</v>
      </c>
      <c r="BC24" s="45">
        <v>18</v>
      </c>
      <c r="BD24" s="45">
        <v>18</v>
      </c>
      <c r="BE24" s="45">
        <v>18</v>
      </c>
      <c r="BF24" s="45">
        <v>18</v>
      </c>
      <c r="BG24" s="45">
        <v>18</v>
      </c>
      <c r="BH24" s="45">
        <v>18</v>
      </c>
      <c r="BI24" s="45">
        <v>18</v>
      </c>
      <c r="BJ24" s="45">
        <v>18</v>
      </c>
      <c r="BK24" s="45">
        <v>18</v>
      </c>
      <c r="BL24" s="45">
        <v>18</v>
      </c>
      <c r="BM24" s="45">
        <v>18</v>
      </c>
      <c r="BN24" s="45">
        <v>18</v>
      </c>
      <c r="BO24" s="45">
        <v>18</v>
      </c>
      <c r="BP24" s="45">
        <v>18</v>
      </c>
      <c r="BQ24" s="45">
        <v>18</v>
      </c>
      <c r="BR24" s="45">
        <v>18</v>
      </c>
      <c r="BS24" s="45">
        <v>18</v>
      </c>
      <c r="BT24" s="45">
        <v>18</v>
      </c>
      <c r="BU24" s="45">
        <v>18</v>
      </c>
      <c r="BV24" s="45">
        <v>18</v>
      </c>
      <c r="BW24" s="45">
        <v>18</v>
      </c>
      <c r="BX24" s="45">
        <v>18</v>
      </c>
      <c r="BY24" s="45">
        <v>18</v>
      </c>
      <c r="BZ24" s="45">
        <v>18</v>
      </c>
      <c r="CA24" s="45">
        <v>18</v>
      </c>
      <c r="CB24" s="45">
        <v>18</v>
      </c>
      <c r="CC24" s="45">
        <v>18</v>
      </c>
      <c r="CD24" s="45">
        <v>18</v>
      </c>
      <c r="CE24" s="45">
        <v>18</v>
      </c>
      <c r="CF24" s="45">
        <v>18</v>
      </c>
      <c r="CG24" s="45">
        <v>18</v>
      </c>
      <c r="CH24" s="45">
        <v>18</v>
      </c>
      <c r="CI24" s="45">
        <v>18</v>
      </c>
      <c r="CJ24" s="45">
        <v>18</v>
      </c>
      <c r="CK24" s="45">
        <v>18</v>
      </c>
      <c r="CL24" s="45">
        <v>18</v>
      </c>
      <c r="CM24" s="45">
        <v>18</v>
      </c>
      <c r="CN24" s="45">
        <v>18</v>
      </c>
      <c r="CO24" s="45">
        <v>18</v>
      </c>
      <c r="CP24" s="45">
        <v>18</v>
      </c>
      <c r="CQ24" s="45">
        <v>18</v>
      </c>
      <c r="CR24" s="45">
        <v>18</v>
      </c>
      <c r="CS24" s="45">
        <v>18</v>
      </c>
      <c r="CT24" s="45">
        <v>18</v>
      </c>
      <c r="CU24" s="45">
        <v>18</v>
      </c>
      <c r="CV24" s="45">
        <v>18</v>
      </c>
      <c r="CW24" s="45">
        <v>18</v>
      </c>
      <c r="CX24" s="45">
        <v>18</v>
      </c>
      <c r="CY24" s="45">
        <v>18</v>
      </c>
      <c r="CZ24" s="45">
        <v>18</v>
      </c>
      <c r="DA24" s="45">
        <v>18</v>
      </c>
      <c r="DB24" s="45">
        <v>18</v>
      </c>
      <c r="DC24" s="45">
        <v>18</v>
      </c>
    </row>
    <row r="25" spans="1:107">
      <c r="B25" s="21" t="s">
        <v>100</v>
      </c>
      <c r="C25" s="22" t="s">
        <v>78</v>
      </c>
      <c r="D25" s="21" t="s">
        <v>100</v>
      </c>
      <c r="E25" s="21" t="s">
        <v>7</v>
      </c>
      <c r="F25" s="16">
        <v>38.700000000000003</v>
      </c>
      <c r="G25" s="16">
        <v>38.700000000000003</v>
      </c>
      <c r="H25" s="16">
        <v>38.700000000000003</v>
      </c>
      <c r="I25" s="16">
        <v>38.700000000000003</v>
      </c>
      <c r="J25" s="16">
        <v>38.700000000000003</v>
      </c>
      <c r="K25" s="16">
        <v>38.700000000000003</v>
      </c>
      <c r="L25" s="16">
        <v>38.700000000000003</v>
      </c>
      <c r="M25" s="16">
        <v>38.700000000000003</v>
      </c>
      <c r="N25" s="16">
        <v>38.700000000000003</v>
      </c>
      <c r="O25" s="16">
        <v>38.700000000000003</v>
      </c>
      <c r="P25" s="16">
        <v>38.700000000000003</v>
      </c>
      <c r="Q25" s="16">
        <v>38.700000000000003</v>
      </c>
      <c r="R25" s="16">
        <v>38.700000000000003</v>
      </c>
      <c r="S25" s="16">
        <v>38.700000000000003</v>
      </c>
      <c r="T25" s="16">
        <v>38.700000000000003</v>
      </c>
      <c r="U25" s="16">
        <v>38.700000000000003</v>
      </c>
      <c r="V25" s="16">
        <v>38.700000000000003</v>
      </c>
      <c r="W25" s="16">
        <v>38.700000000000003</v>
      </c>
      <c r="X25" s="16">
        <v>38.700000000000003</v>
      </c>
      <c r="Y25" s="16">
        <v>38.700000000000003</v>
      </c>
      <c r="Z25" s="16">
        <v>38.700000000000003</v>
      </c>
      <c r="AA25" s="16">
        <v>38.700000000000003</v>
      </c>
      <c r="AB25" s="16">
        <v>38.700000000000003</v>
      </c>
      <c r="AC25" s="16">
        <v>38.700000000000003</v>
      </c>
      <c r="AD25" s="16">
        <v>38.700000000000003</v>
      </c>
      <c r="AE25" s="16"/>
      <c r="AF25" s="16"/>
      <c r="AG25" s="16">
        <v>38.700000000000003</v>
      </c>
      <c r="AH25" s="16">
        <v>38.700000000000003</v>
      </c>
      <c r="AI25" s="16">
        <v>38.700000000000003</v>
      </c>
      <c r="AJ25" s="16">
        <v>38.700000000000003</v>
      </c>
      <c r="AK25" s="16">
        <v>38.700000000000003</v>
      </c>
      <c r="AL25" s="16">
        <v>38.700000000000003</v>
      </c>
      <c r="AM25" s="16">
        <v>38.700000000000003</v>
      </c>
      <c r="AN25" s="16">
        <v>38.700000000000003</v>
      </c>
      <c r="AO25" s="16">
        <v>38.700000000000003</v>
      </c>
      <c r="AP25" s="16">
        <v>38.700000000000003</v>
      </c>
      <c r="AQ25" s="16">
        <v>38.700000000000003</v>
      </c>
      <c r="AR25" s="16">
        <v>38.700000000000003</v>
      </c>
      <c r="AS25" s="16">
        <v>38.700000000000003</v>
      </c>
      <c r="AT25" s="16">
        <v>38.700000000000003</v>
      </c>
      <c r="AU25" s="16">
        <v>38.700000000000003</v>
      </c>
      <c r="AV25" s="18">
        <v>38.700000000000003</v>
      </c>
      <c r="AW25" s="45">
        <v>39</v>
      </c>
      <c r="AX25" s="45">
        <v>39</v>
      </c>
      <c r="AY25" s="45">
        <v>39</v>
      </c>
      <c r="AZ25" s="45">
        <v>39</v>
      </c>
      <c r="BA25" s="45">
        <v>39</v>
      </c>
      <c r="BB25" s="45">
        <v>39</v>
      </c>
      <c r="BC25" s="45">
        <v>39</v>
      </c>
      <c r="BD25" s="45">
        <v>39</v>
      </c>
      <c r="BE25" s="45">
        <v>39</v>
      </c>
      <c r="BF25" s="45">
        <v>39</v>
      </c>
      <c r="BG25" s="45">
        <v>39</v>
      </c>
      <c r="BH25" s="45">
        <v>39</v>
      </c>
      <c r="BI25" s="45">
        <v>39</v>
      </c>
      <c r="BJ25" s="45">
        <v>39</v>
      </c>
      <c r="BK25" s="45">
        <v>39</v>
      </c>
      <c r="BL25" s="45">
        <v>39</v>
      </c>
      <c r="BM25" s="45">
        <v>39</v>
      </c>
      <c r="BN25" s="45">
        <v>39</v>
      </c>
      <c r="BO25" s="45">
        <v>39</v>
      </c>
      <c r="BP25" s="45">
        <v>39</v>
      </c>
      <c r="BQ25" s="45">
        <v>39</v>
      </c>
      <c r="BR25" s="45">
        <v>39</v>
      </c>
      <c r="BS25" s="45">
        <v>39</v>
      </c>
      <c r="BT25" s="45">
        <v>39</v>
      </c>
      <c r="BU25" s="45">
        <v>39</v>
      </c>
      <c r="BV25" s="45">
        <v>39</v>
      </c>
      <c r="BW25" s="45">
        <v>39</v>
      </c>
      <c r="BX25" s="45">
        <v>39</v>
      </c>
      <c r="BY25" s="45">
        <v>39</v>
      </c>
      <c r="BZ25" s="45">
        <v>39</v>
      </c>
      <c r="CA25" s="45">
        <v>39</v>
      </c>
      <c r="CB25" s="45">
        <v>39</v>
      </c>
      <c r="CC25" s="45">
        <v>39</v>
      </c>
      <c r="CD25" s="45">
        <v>39</v>
      </c>
      <c r="CE25" s="45">
        <v>39</v>
      </c>
      <c r="CF25" s="45">
        <v>39</v>
      </c>
      <c r="CG25" s="45">
        <v>39</v>
      </c>
      <c r="CH25" s="45">
        <v>39</v>
      </c>
      <c r="CI25" s="45">
        <v>39</v>
      </c>
      <c r="CJ25" s="45">
        <v>39</v>
      </c>
      <c r="CK25" s="45">
        <v>39</v>
      </c>
      <c r="CL25" s="45">
        <v>39</v>
      </c>
      <c r="CM25" s="45">
        <v>39</v>
      </c>
      <c r="CN25" s="45">
        <v>39</v>
      </c>
      <c r="CO25" s="45">
        <v>39</v>
      </c>
      <c r="CP25" s="45">
        <v>39</v>
      </c>
      <c r="CQ25" s="45">
        <v>39</v>
      </c>
      <c r="CR25" s="45">
        <v>39</v>
      </c>
      <c r="CS25" s="45">
        <v>39</v>
      </c>
      <c r="CT25" s="45">
        <v>39</v>
      </c>
      <c r="CU25" s="45">
        <v>39</v>
      </c>
      <c r="CV25" s="45">
        <v>39</v>
      </c>
      <c r="CW25" s="45">
        <v>39</v>
      </c>
      <c r="CX25" s="45">
        <v>39</v>
      </c>
      <c r="CY25" s="45">
        <v>39</v>
      </c>
      <c r="CZ25" s="45">
        <v>39</v>
      </c>
      <c r="DA25" s="45">
        <v>39</v>
      </c>
      <c r="DB25" s="45">
        <v>39</v>
      </c>
      <c r="DC25" s="45">
        <v>39</v>
      </c>
    </row>
    <row r="26" spans="1:107">
      <c r="B26" s="21" t="s">
        <v>101</v>
      </c>
      <c r="C26" s="22" t="s">
        <v>79</v>
      </c>
      <c r="D26" s="21" t="s">
        <v>101</v>
      </c>
      <c r="E26" s="21" t="s">
        <v>7</v>
      </c>
      <c r="F26" s="16">
        <v>229</v>
      </c>
      <c r="G26" s="16">
        <v>229</v>
      </c>
      <c r="H26" s="16">
        <v>229</v>
      </c>
      <c r="I26" s="16">
        <v>229</v>
      </c>
      <c r="J26" s="16">
        <v>229</v>
      </c>
      <c r="K26" s="16">
        <v>229</v>
      </c>
      <c r="L26" s="16">
        <v>229</v>
      </c>
      <c r="M26" s="16">
        <v>229</v>
      </c>
      <c r="N26" s="16">
        <v>229</v>
      </c>
      <c r="O26" s="16">
        <v>229</v>
      </c>
      <c r="P26" s="16">
        <v>229</v>
      </c>
      <c r="Q26" s="16">
        <v>229</v>
      </c>
      <c r="R26" s="16">
        <v>229</v>
      </c>
      <c r="S26" s="16">
        <v>229</v>
      </c>
      <c r="T26" s="16">
        <v>229</v>
      </c>
      <c r="U26" s="16">
        <v>229</v>
      </c>
      <c r="V26" s="16">
        <v>229</v>
      </c>
      <c r="W26" s="16">
        <v>229</v>
      </c>
      <c r="X26" s="16">
        <v>229</v>
      </c>
      <c r="Y26" s="16">
        <v>229</v>
      </c>
      <c r="Z26" s="16">
        <v>229</v>
      </c>
      <c r="AA26" s="16">
        <v>229</v>
      </c>
      <c r="AB26" s="16">
        <v>229</v>
      </c>
      <c r="AC26" s="16">
        <v>229</v>
      </c>
      <c r="AD26" s="16">
        <v>229</v>
      </c>
      <c r="AE26" s="16"/>
      <c r="AF26" s="16"/>
      <c r="AG26" s="16">
        <v>229</v>
      </c>
      <c r="AH26" s="16">
        <v>229</v>
      </c>
      <c r="AI26" s="16">
        <v>229</v>
      </c>
      <c r="AJ26" s="16">
        <v>229</v>
      </c>
      <c r="AK26" s="16">
        <v>229</v>
      </c>
      <c r="AL26" s="16">
        <v>229</v>
      </c>
      <c r="AM26" s="16">
        <v>229</v>
      </c>
      <c r="AN26" s="16">
        <v>229</v>
      </c>
      <c r="AO26" s="16">
        <v>229</v>
      </c>
      <c r="AP26" s="16">
        <v>229</v>
      </c>
      <c r="AQ26" s="16">
        <v>229</v>
      </c>
      <c r="AR26" s="16">
        <v>229</v>
      </c>
      <c r="AS26" s="16">
        <v>229</v>
      </c>
      <c r="AT26" s="16">
        <v>229</v>
      </c>
      <c r="AU26" s="16">
        <v>229</v>
      </c>
      <c r="AV26" s="18">
        <v>229</v>
      </c>
      <c r="AW26" s="45">
        <v>229</v>
      </c>
      <c r="AX26" s="45">
        <v>229</v>
      </c>
      <c r="AY26" s="45">
        <v>229</v>
      </c>
      <c r="AZ26" s="45">
        <v>229</v>
      </c>
      <c r="BA26" s="45">
        <v>229</v>
      </c>
      <c r="BB26" s="45">
        <v>229</v>
      </c>
      <c r="BC26" s="45">
        <v>229</v>
      </c>
      <c r="BD26" s="45">
        <v>229</v>
      </c>
      <c r="BE26" s="45">
        <v>229</v>
      </c>
      <c r="BF26" s="45">
        <v>229</v>
      </c>
      <c r="BG26" s="45">
        <v>229</v>
      </c>
      <c r="BH26" s="45">
        <v>229</v>
      </c>
      <c r="BI26" s="45">
        <v>229</v>
      </c>
      <c r="BJ26" s="45">
        <v>229</v>
      </c>
      <c r="BK26" s="45">
        <v>229</v>
      </c>
      <c r="BL26" s="45">
        <v>229</v>
      </c>
      <c r="BM26" s="45">
        <v>229</v>
      </c>
      <c r="BN26" s="45">
        <v>229</v>
      </c>
      <c r="BO26" s="45">
        <v>229</v>
      </c>
      <c r="BP26" s="45">
        <v>229</v>
      </c>
      <c r="BQ26" s="45">
        <v>229</v>
      </c>
      <c r="BR26" s="45">
        <v>229</v>
      </c>
      <c r="BS26" s="45">
        <v>229</v>
      </c>
      <c r="BT26" s="45">
        <v>229</v>
      </c>
      <c r="BU26" s="45">
        <v>229</v>
      </c>
      <c r="BV26" s="45">
        <v>229</v>
      </c>
      <c r="BW26" s="45">
        <v>229</v>
      </c>
      <c r="BX26" s="45">
        <v>229</v>
      </c>
      <c r="BY26" s="45">
        <v>229</v>
      </c>
      <c r="BZ26" s="45">
        <v>229</v>
      </c>
      <c r="CA26" s="45">
        <v>229</v>
      </c>
      <c r="CB26" s="45">
        <v>229</v>
      </c>
      <c r="CC26" s="45">
        <v>229</v>
      </c>
      <c r="CD26" s="45">
        <v>229</v>
      </c>
      <c r="CE26" s="45">
        <v>229</v>
      </c>
      <c r="CF26" s="45">
        <v>229</v>
      </c>
      <c r="CG26" s="45">
        <v>229</v>
      </c>
      <c r="CH26" s="45">
        <v>229</v>
      </c>
      <c r="CI26" s="45">
        <v>229</v>
      </c>
      <c r="CJ26" s="45">
        <v>229</v>
      </c>
      <c r="CK26" s="45">
        <v>229</v>
      </c>
      <c r="CL26" s="45">
        <v>229</v>
      </c>
      <c r="CM26" s="45">
        <v>229</v>
      </c>
      <c r="CN26" s="45">
        <v>229</v>
      </c>
      <c r="CO26" s="45">
        <v>229</v>
      </c>
      <c r="CP26" s="45">
        <v>229</v>
      </c>
      <c r="CQ26" s="45">
        <v>229</v>
      </c>
      <c r="CR26" s="45">
        <v>229</v>
      </c>
      <c r="CS26" s="45">
        <v>229</v>
      </c>
      <c r="CT26" s="45">
        <v>229</v>
      </c>
      <c r="CU26" s="45">
        <v>229</v>
      </c>
      <c r="CV26" s="45">
        <v>229</v>
      </c>
      <c r="CW26" s="45">
        <v>229</v>
      </c>
      <c r="CX26" s="45">
        <v>229</v>
      </c>
      <c r="CY26" s="45">
        <v>229</v>
      </c>
      <c r="CZ26" s="45">
        <v>229</v>
      </c>
      <c r="DA26" s="45">
        <v>229</v>
      </c>
      <c r="DB26" s="45">
        <v>229</v>
      </c>
      <c r="DC26" s="45">
        <v>229</v>
      </c>
    </row>
    <row r="27" spans="1:107" ht="17.25" customHeight="1">
      <c r="B27" s="21" t="s">
        <v>102</v>
      </c>
      <c r="C27" s="22" t="s">
        <v>80</v>
      </c>
      <c r="D27" s="21" t="s">
        <v>102</v>
      </c>
      <c r="E27" s="21" t="s">
        <v>7</v>
      </c>
      <c r="F27" s="16">
        <v>52.2</v>
      </c>
      <c r="G27" s="16">
        <v>52.2</v>
      </c>
      <c r="H27" s="16">
        <v>52.2</v>
      </c>
      <c r="I27" s="16">
        <v>52.2</v>
      </c>
      <c r="J27" s="16">
        <v>52.2</v>
      </c>
      <c r="K27" s="16">
        <v>52.2</v>
      </c>
      <c r="L27" s="16">
        <v>52.2</v>
      </c>
      <c r="M27" s="16">
        <v>52.2</v>
      </c>
      <c r="N27" s="16">
        <v>52.2</v>
      </c>
      <c r="O27" s="16">
        <v>52.2</v>
      </c>
      <c r="P27" s="16">
        <v>52.2</v>
      </c>
      <c r="Q27" s="16">
        <v>52.2</v>
      </c>
      <c r="R27" s="16">
        <v>52.2</v>
      </c>
      <c r="S27" s="16">
        <v>52.2</v>
      </c>
      <c r="T27" s="16">
        <v>52.2</v>
      </c>
      <c r="U27" s="16">
        <v>52.2</v>
      </c>
      <c r="V27" s="16">
        <v>52.2</v>
      </c>
      <c r="W27" s="16">
        <v>52.2</v>
      </c>
      <c r="X27" s="16">
        <v>52.2</v>
      </c>
      <c r="Y27" s="16">
        <v>52.2</v>
      </c>
      <c r="Z27" s="16">
        <v>52.2</v>
      </c>
      <c r="AA27" s="16">
        <v>52.2</v>
      </c>
      <c r="AB27" s="16">
        <v>52.2</v>
      </c>
      <c r="AC27" s="16">
        <v>52.2</v>
      </c>
      <c r="AD27" s="16">
        <v>52.2</v>
      </c>
      <c r="AE27" s="16"/>
      <c r="AF27" s="16"/>
      <c r="AG27" s="16">
        <v>52.2</v>
      </c>
      <c r="AH27" s="16">
        <v>52.2</v>
      </c>
      <c r="AI27" s="16">
        <v>52.2</v>
      </c>
      <c r="AJ27" s="16">
        <v>52.2</v>
      </c>
      <c r="AK27" s="16">
        <v>52.2</v>
      </c>
      <c r="AL27" s="16">
        <v>52.2</v>
      </c>
      <c r="AM27" s="16">
        <v>52.2</v>
      </c>
      <c r="AN27" s="16">
        <v>52.2</v>
      </c>
      <c r="AO27" s="16">
        <v>52.2</v>
      </c>
      <c r="AP27" s="16">
        <v>52.2</v>
      </c>
      <c r="AQ27" s="16">
        <v>52.2</v>
      </c>
      <c r="AR27" s="16">
        <v>52.2</v>
      </c>
      <c r="AS27" s="16">
        <v>52.2</v>
      </c>
      <c r="AT27" s="16">
        <v>52.2</v>
      </c>
      <c r="AU27" s="16">
        <v>52.2</v>
      </c>
      <c r="AV27" s="18">
        <v>52.2</v>
      </c>
      <c r="AW27" s="45">
        <v>52</v>
      </c>
      <c r="AX27" s="45">
        <v>52</v>
      </c>
      <c r="AY27" s="45">
        <v>52</v>
      </c>
      <c r="AZ27" s="45">
        <v>52</v>
      </c>
      <c r="BA27" s="45">
        <v>52</v>
      </c>
      <c r="BB27" s="45">
        <v>52</v>
      </c>
      <c r="BC27" s="45">
        <v>52</v>
      </c>
      <c r="BD27" s="45">
        <v>52</v>
      </c>
      <c r="BE27" s="45">
        <v>52</v>
      </c>
      <c r="BF27" s="45">
        <v>52</v>
      </c>
      <c r="BG27" s="45">
        <v>52</v>
      </c>
      <c r="BH27" s="45">
        <v>52</v>
      </c>
      <c r="BI27" s="45">
        <v>52</v>
      </c>
      <c r="BJ27" s="45">
        <v>52</v>
      </c>
      <c r="BK27" s="45">
        <v>52</v>
      </c>
      <c r="BL27" s="45">
        <v>52</v>
      </c>
      <c r="BM27" s="45">
        <v>52</v>
      </c>
      <c r="BN27" s="45">
        <v>52</v>
      </c>
      <c r="BO27" s="45">
        <v>52</v>
      </c>
      <c r="BP27" s="45">
        <v>52</v>
      </c>
      <c r="BQ27" s="45">
        <v>52</v>
      </c>
      <c r="BR27" s="45">
        <v>52</v>
      </c>
      <c r="BS27" s="45">
        <v>52</v>
      </c>
      <c r="BT27" s="45">
        <v>52</v>
      </c>
      <c r="BU27" s="45">
        <v>52</v>
      </c>
      <c r="BV27" s="45">
        <v>52</v>
      </c>
      <c r="BW27" s="45">
        <v>52</v>
      </c>
      <c r="BX27" s="45">
        <v>52</v>
      </c>
      <c r="BY27" s="45">
        <v>52</v>
      </c>
      <c r="BZ27" s="45">
        <v>52</v>
      </c>
      <c r="CA27" s="45">
        <v>52</v>
      </c>
      <c r="CB27" s="45">
        <v>52</v>
      </c>
      <c r="CC27" s="45">
        <v>52</v>
      </c>
      <c r="CD27" s="45">
        <v>52</v>
      </c>
      <c r="CE27" s="45">
        <v>52</v>
      </c>
      <c r="CF27" s="45">
        <v>52</v>
      </c>
      <c r="CG27" s="45">
        <v>52</v>
      </c>
      <c r="CH27" s="45">
        <v>52</v>
      </c>
      <c r="CI27" s="45">
        <v>52</v>
      </c>
      <c r="CJ27" s="45">
        <v>52</v>
      </c>
      <c r="CK27" s="45">
        <v>52</v>
      </c>
      <c r="CL27" s="45">
        <v>52</v>
      </c>
      <c r="CM27" s="45">
        <v>52</v>
      </c>
      <c r="CN27" s="45">
        <v>52</v>
      </c>
      <c r="CO27" s="45">
        <v>52</v>
      </c>
      <c r="CP27" s="45">
        <v>52</v>
      </c>
      <c r="CQ27" s="45">
        <v>52</v>
      </c>
      <c r="CR27" s="45">
        <v>52</v>
      </c>
      <c r="CS27" s="45">
        <v>52</v>
      </c>
      <c r="CT27" s="45">
        <v>52</v>
      </c>
      <c r="CU27" s="45">
        <v>52</v>
      </c>
      <c r="CV27" s="45">
        <v>52</v>
      </c>
      <c r="CW27" s="45">
        <v>52</v>
      </c>
      <c r="CX27" s="45">
        <v>52</v>
      </c>
      <c r="CY27" s="45">
        <v>52</v>
      </c>
      <c r="CZ27" s="45">
        <v>52</v>
      </c>
      <c r="DA27" s="45">
        <v>52</v>
      </c>
      <c r="DB27" s="45">
        <v>52</v>
      </c>
      <c r="DC27" s="45">
        <v>52</v>
      </c>
    </row>
    <row r="28" spans="1:107">
      <c r="B28" s="21" t="s">
        <v>103</v>
      </c>
      <c r="C28" s="22" t="s">
        <v>81</v>
      </c>
      <c r="D28" s="21" t="s">
        <v>103</v>
      </c>
      <c r="E28" s="21" t="s">
        <v>7</v>
      </c>
      <c r="F28" s="16">
        <v>46.9</v>
      </c>
      <c r="G28" s="16">
        <v>46.9</v>
      </c>
      <c r="H28" s="16">
        <v>46.9</v>
      </c>
      <c r="I28" s="16">
        <v>46.9</v>
      </c>
      <c r="J28" s="16">
        <v>46.9</v>
      </c>
      <c r="K28" s="16">
        <v>46.9</v>
      </c>
      <c r="L28" s="16">
        <v>46.9</v>
      </c>
      <c r="M28" s="16">
        <v>46.9</v>
      </c>
      <c r="N28" s="16">
        <v>46.9</v>
      </c>
      <c r="O28" s="16">
        <v>46.9</v>
      </c>
      <c r="P28" s="16">
        <v>46.9</v>
      </c>
      <c r="Q28" s="16">
        <v>46.9</v>
      </c>
      <c r="R28" s="16">
        <v>46.9</v>
      </c>
      <c r="S28" s="16">
        <v>46.9</v>
      </c>
      <c r="T28" s="16">
        <v>46.9</v>
      </c>
      <c r="U28" s="16">
        <v>46.9</v>
      </c>
      <c r="V28" s="16">
        <v>46.9</v>
      </c>
      <c r="W28" s="16">
        <v>46.9</v>
      </c>
      <c r="X28" s="16">
        <v>46.9</v>
      </c>
      <c r="Y28" s="16">
        <v>46.9</v>
      </c>
      <c r="Z28" s="16">
        <v>46.9</v>
      </c>
      <c r="AA28" s="16">
        <v>46.9</v>
      </c>
      <c r="AB28" s="16">
        <v>46.9</v>
      </c>
      <c r="AC28" s="16">
        <v>46.9</v>
      </c>
      <c r="AD28" s="16">
        <v>46.9</v>
      </c>
      <c r="AE28" s="16"/>
      <c r="AF28" s="16"/>
      <c r="AG28" s="16">
        <v>46.9</v>
      </c>
      <c r="AH28" s="16">
        <v>46.9</v>
      </c>
      <c r="AI28" s="16">
        <v>46.9</v>
      </c>
      <c r="AJ28" s="16">
        <v>46.9</v>
      </c>
      <c r="AK28" s="16">
        <v>46.9</v>
      </c>
      <c r="AL28" s="16">
        <v>46.9</v>
      </c>
      <c r="AM28" s="16">
        <v>46.9</v>
      </c>
      <c r="AN28" s="16">
        <v>46.9</v>
      </c>
      <c r="AO28" s="16">
        <v>46.9</v>
      </c>
      <c r="AP28" s="16">
        <v>46.9</v>
      </c>
      <c r="AQ28" s="16">
        <v>46.9</v>
      </c>
      <c r="AR28" s="16">
        <v>46.9</v>
      </c>
      <c r="AS28" s="16">
        <v>46.9</v>
      </c>
      <c r="AT28" s="16">
        <v>46.9</v>
      </c>
      <c r="AU28" s="16">
        <v>46.9</v>
      </c>
      <c r="AV28" s="18">
        <v>46.9</v>
      </c>
      <c r="AW28" s="45">
        <v>47</v>
      </c>
      <c r="AX28" s="45">
        <v>47</v>
      </c>
      <c r="AY28" s="45">
        <v>47</v>
      </c>
      <c r="AZ28" s="45">
        <v>47</v>
      </c>
      <c r="BA28" s="45">
        <v>47</v>
      </c>
      <c r="BB28" s="45">
        <v>47</v>
      </c>
      <c r="BC28" s="45">
        <v>47</v>
      </c>
      <c r="BD28" s="45">
        <v>47</v>
      </c>
      <c r="BE28" s="45">
        <v>47</v>
      </c>
      <c r="BF28" s="45">
        <v>47</v>
      </c>
      <c r="BG28" s="45">
        <v>47</v>
      </c>
      <c r="BH28" s="45">
        <v>47</v>
      </c>
      <c r="BI28" s="45">
        <v>47</v>
      </c>
      <c r="BJ28" s="45">
        <v>47</v>
      </c>
      <c r="BK28" s="45">
        <v>47</v>
      </c>
      <c r="BL28" s="45">
        <v>47</v>
      </c>
      <c r="BM28" s="45">
        <v>47</v>
      </c>
      <c r="BN28" s="45">
        <v>47</v>
      </c>
      <c r="BO28" s="45">
        <v>47</v>
      </c>
      <c r="BP28" s="45">
        <v>47</v>
      </c>
      <c r="BQ28" s="45">
        <v>47</v>
      </c>
      <c r="BR28" s="45">
        <v>47</v>
      </c>
      <c r="BS28" s="45">
        <v>47</v>
      </c>
      <c r="BT28" s="45">
        <v>47</v>
      </c>
      <c r="BU28" s="45">
        <v>47</v>
      </c>
      <c r="BV28" s="45">
        <v>47</v>
      </c>
      <c r="BW28" s="45">
        <v>47</v>
      </c>
      <c r="BX28" s="45">
        <v>47</v>
      </c>
      <c r="BY28" s="45">
        <v>47</v>
      </c>
      <c r="BZ28" s="45">
        <v>47</v>
      </c>
      <c r="CA28" s="45">
        <v>47</v>
      </c>
      <c r="CB28" s="45">
        <v>47</v>
      </c>
      <c r="CC28" s="45">
        <v>47</v>
      </c>
      <c r="CD28" s="45">
        <v>47</v>
      </c>
      <c r="CE28" s="45">
        <v>47</v>
      </c>
      <c r="CF28" s="45">
        <v>47</v>
      </c>
      <c r="CG28" s="45">
        <v>47</v>
      </c>
      <c r="CH28" s="45">
        <v>47</v>
      </c>
      <c r="CI28" s="45">
        <v>47</v>
      </c>
      <c r="CJ28" s="45">
        <v>47</v>
      </c>
      <c r="CK28" s="45">
        <v>47</v>
      </c>
      <c r="CL28" s="45">
        <v>47</v>
      </c>
      <c r="CM28" s="45">
        <v>47</v>
      </c>
      <c r="CN28" s="45">
        <v>47</v>
      </c>
      <c r="CO28" s="45">
        <v>47</v>
      </c>
      <c r="CP28" s="45">
        <v>47</v>
      </c>
      <c r="CQ28" s="45">
        <v>47</v>
      </c>
      <c r="CR28" s="45">
        <v>47</v>
      </c>
      <c r="CS28" s="45">
        <v>47</v>
      </c>
      <c r="CT28" s="45">
        <v>47</v>
      </c>
      <c r="CU28" s="45">
        <v>47</v>
      </c>
      <c r="CV28" s="45">
        <v>47</v>
      </c>
      <c r="CW28" s="45">
        <v>47</v>
      </c>
      <c r="CX28" s="45">
        <v>47</v>
      </c>
      <c r="CY28" s="45">
        <v>47</v>
      </c>
      <c r="CZ28" s="45">
        <v>47</v>
      </c>
      <c r="DA28" s="45">
        <v>47</v>
      </c>
      <c r="DB28" s="45">
        <v>47</v>
      </c>
      <c r="DC28" s="45">
        <v>47</v>
      </c>
    </row>
    <row r="29" spans="1:107">
      <c r="B29" s="21" t="s">
        <v>104</v>
      </c>
      <c r="C29" s="22" t="s">
        <v>82</v>
      </c>
      <c r="D29" s="21" t="s">
        <v>104</v>
      </c>
      <c r="E29" s="21" t="s">
        <v>7</v>
      </c>
      <c r="F29" s="16">
        <v>123.1</v>
      </c>
      <c r="G29" s="16">
        <v>123.1</v>
      </c>
      <c r="H29" s="16">
        <v>123.1</v>
      </c>
      <c r="I29" s="16">
        <v>123.1</v>
      </c>
      <c r="J29" s="16">
        <v>123.1</v>
      </c>
      <c r="K29" s="16">
        <v>123.1</v>
      </c>
      <c r="L29" s="16">
        <v>123.1</v>
      </c>
      <c r="M29" s="16">
        <v>123.1</v>
      </c>
      <c r="N29" s="16">
        <v>123.1</v>
      </c>
      <c r="O29" s="16">
        <v>123.1</v>
      </c>
      <c r="P29" s="16">
        <v>123.1</v>
      </c>
      <c r="Q29" s="16">
        <v>123.1</v>
      </c>
      <c r="R29" s="16">
        <v>123.1</v>
      </c>
      <c r="S29" s="16">
        <v>123.1</v>
      </c>
      <c r="T29" s="16">
        <v>123.1</v>
      </c>
      <c r="U29" s="16">
        <v>123.1</v>
      </c>
      <c r="V29" s="16">
        <v>123.1</v>
      </c>
      <c r="W29" s="16">
        <v>123.1</v>
      </c>
      <c r="X29" s="16">
        <v>123.1</v>
      </c>
      <c r="Y29" s="16">
        <v>123.1</v>
      </c>
      <c r="Z29" s="16">
        <v>123.1</v>
      </c>
      <c r="AA29" s="16">
        <v>123.1</v>
      </c>
      <c r="AB29" s="16">
        <v>123.1</v>
      </c>
      <c r="AC29" s="16">
        <v>123.1</v>
      </c>
      <c r="AD29" s="16">
        <v>123.1</v>
      </c>
      <c r="AE29" s="16"/>
      <c r="AF29" s="16"/>
      <c r="AG29" s="16">
        <v>123.1</v>
      </c>
      <c r="AH29" s="16">
        <v>123.1</v>
      </c>
      <c r="AI29" s="16">
        <v>123.1</v>
      </c>
      <c r="AJ29" s="16">
        <v>123.1</v>
      </c>
      <c r="AK29" s="16">
        <v>123.1</v>
      </c>
      <c r="AL29" s="16">
        <v>123.1</v>
      </c>
      <c r="AM29" s="16">
        <v>123.1</v>
      </c>
      <c r="AN29" s="16">
        <v>123.1</v>
      </c>
      <c r="AO29" s="16">
        <v>123.1</v>
      </c>
      <c r="AP29" s="16">
        <v>123.1</v>
      </c>
      <c r="AQ29" s="16">
        <v>123.1</v>
      </c>
      <c r="AR29" s="16">
        <v>123.1</v>
      </c>
      <c r="AS29" s="16">
        <v>123.1</v>
      </c>
      <c r="AT29" s="16">
        <v>123.1</v>
      </c>
      <c r="AU29" s="16">
        <v>123.1</v>
      </c>
      <c r="AV29" s="18">
        <v>123.1</v>
      </c>
      <c r="AW29" s="45">
        <v>123</v>
      </c>
      <c r="AX29" s="45">
        <v>123</v>
      </c>
      <c r="AY29" s="45">
        <v>123</v>
      </c>
      <c r="AZ29" s="45">
        <v>123</v>
      </c>
      <c r="BA29" s="45">
        <v>123</v>
      </c>
      <c r="BB29" s="45">
        <v>123</v>
      </c>
      <c r="BC29" s="45">
        <v>123</v>
      </c>
      <c r="BD29" s="45">
        <v>123</v>
      </c>
      <c r="BE29" s="45">
        <v>123</v>
      </c>
      <c r="BF29" s="45">
        <v>123</v>
      </c>
      <c r="BG29" s="45">
        <v>123</v>
      </c>
      <c r="BH29" s="45">
        <v>123</v>
      </c>
      <c r="BI29" s="45">
        <v>123</v>
      </c>
      <c r="BJ29" s="45">
        <v>123</v>
      </c>
      <c r="BK29" s="45">
        <v>123</v>
      </c>
      <c r="BL29" s="45">
        <v>123</v>
      </c>
      <c r="BM29" s="45">
        <v>123</v>
      </c>
      <c r="BN29" s="45">
        <v>123</v>
      </c>
      <c r="BO29" s="45">
        <v>123</v>
      </c>
      <c r="BP29" s="45">
        <v>123</v>
      </c>
      <c r="BQ29" s="45">
        <v>123</v>
      </c>
      <c r="BR29" s="45">
        <v>123</v>
      </c>
      <c r="BS29" s="45">
        <v>123</v>
      </c>
      <c r="BT29" s="45">
        <v>123</v>
      </c>
      <c r="BU29" s="45">
        <v>123</v>
      </c>
      <c r="BV29" s="45">
        <v>123</v>
      </c>
      <c r="BW29" s="45">
        <v>123</v>
      </c>
      <c r="BX29" s="45">
        <v>123</v>
      </c>
      <c r="BY29" s="45">
        <v>123</v>
      </c>
      <c r="BZ29" s="45">
        <v>123</v>
      </c>
      <c r="CA29" s="45">
        <v>123</v>
      </c>
      <c r="CB29" s="45">
        <v>123</v>
      </c>
      <c r="CC29" s="45">
        <v>123</v>
      </c>
      <c r="CD29" s="45">
        <v>123</v>
      </c>
      <c r="CE29" s="45">
        <v>123</v>
      </c>
      <c r="CF29" s="45">
        <v>123</v>
      </c>
      <c r="CG29" s="45">
        <v>123</v>
      </c>
      <c r="CH29" s="45">
        <v>123</v>
      </c>
      <c r="CI29" s="45">
        <v>123</v>
      </c>
      <c r="CJ29" s="45">
        <v>123</v>
      </c>
      <c r="CK29" s="45">
        <v>123</v>
      </c>
      <c r="CL29" s="45">
        <v>123</v>
      </c>
      <c r="CM29" s="45">
        <v>123</v>
      </c>
      <c r="CN29" s="45">
        <v>123</v>
      </c>
      <c r="CO29" s="45">
        <v>123</v>
      </c>
      <c r="CP29" s="45">
        <v>123</v>
      </c>
      <c r="CQ29" s="45">
        <v>123</v>
      </c>
      <c r="CR29" s="45">
        <v>123</v>
      </c>
      <c r="CS29" s="45">
        <v>123</v>
      </c>
      <c r="CT29" s="45">
        <v>123</v>
      </c>
      <c r="CU29" s="45">
        <v>123</v>
      </c>
      <c r="CV29" s="45">
        <v>123</v>
      </c>
      <c r="CW29" s="45">
        <v>123</v>
      </c>
      <c r="CX29" s="45">
        <v>123</v>
      </c>
      <c r="CY29" s="45">
        <v>123</v>
      </c>
      <c r="CZ29" s="45">
        <v>123</v>
      </c>
      <c r="DA29" s="45">
        <v>123</v>
      </c>
      <c r="DB29" s="45">
        <v>123</v>
      </c>
      <c r="DC29" s="45">
        <v>123</v>
      </c>
    </row>
    <row r="30" spans="1:107">
      <c r="B30" s="21" t="s">
        <v>105</v>
      </c>
      <c r="C30" s="22" t="s">
        <v>83</v>
      </c>
      <c r="D30" s="21" t="s">
        <v>105</v>
      </c>
      <c r="E30" s="21" t="s">
        <v>7</v>
      </c>
      <c r="F30" s="16">
        <v>43.1</v>
      </c>
      <c r="G30" s="16">
        <v>43.1</v>
      </c>
      <c r="H30" s="16">
        <v>43.1</v>
      </c>
      <c r="I30" s="16">
        <v>43.1</v>
      </c>
      <c r="J30" s="16">
        <v>43.1</v>
      </c>
      <c r="K30" s="16">
        <v>43.1</v>
      </c>
      <c r="L30" s="16">
        <v>43.1</v>
      </c>
      <c r="M30" s="16">
        <v>43.1</v>
      </c>
      <c r="N30" s="16">
        <v>43.1</v>
      </c>
      <c r="O30" s="16">
        <v>43.1</v>
      </c>
      <c r="P30" s="16">
        <v>43.1</v>
      </c>
      <c r="Q30" s="16">
        <v>43.1</v>
      </c>
      <c r="R30" s="16">
        <v>43.1</v>
      </c>
      <c r="S30" s="16">
        <v>43.1</v>
      </c>
      <c r="T30" s="16">
        <v>43.1</v>
      </c>
      <c r="U30" s="16">
        <v>43.1</v>
      </c>
      <c r="V30" s="16">
        <v>43.1</v>
      </c>
      <c r="W30" s="16">
        <v>43.1</v>
      </c>
      <c r="X30" s="16">
        <v>43.1</v>
      </c>
      <c r="Y30" s="16">
        <v>43.1</v>
      </c>
      <c r="Z30" s="16">
        <v>43.1</v>
      </c>
      <c r="AA30" s="16">
        <v>43.1</v>
      </c>
      <c r="AB30" s="16">
        <v>43.1</v>
      </c>
      <c r="AC30" s="16">
        <v>43.1</v>
      </c>
      <c r="AD30" s="16">
        <v>43.1</v>
      </c>
      <c r="AE30" s="16"/>
      <c r="AF30" s="16"/>
      <c r="AG30" s="16">
        <v>43.1</v>
      </c>
      <c r="AH30" s="16">
        <v>43.1</v>
      </c>
      <c r="AI30" s="16">
        <v>43.1</v>
      </c>
      <c r="AJ30" s="16">
        <v>43.1</v>
      </c>
      <c r="AK30" s="16">
        <v>43.1</v>
      </c>
      <c r="AL30" s="16">
        <v>43.1</v>
      </c>
      <c r="AM30" s="16">
        <v>43.1</v>
      </c>
      <c r="AN30" s="16">
        <v>43.1</v>
      </c>
      <c r="AO30" s="16">
        <v>43.1</v>
      </c>
      <c r="AP30" s="16">
        <v>43.1</v>
      </c>
      <c r="AQ30" s="16">
        <v>43.1</v>
      </c>
      <c r="AR30" s="16">
        <v>43.1</v>
      </c>
      <c r="AS30" s="16">
        <v>43.1</v>
      </c>
      <c r="AT30" s="16">
        <v>43.1</v>
      </c>
      <c r="AU30" s="16">
        <v>43.1</v>
      </c>
      <c r="AV30" s="18">
        <v>43.1</v>
      </c>
      <c r="AW30" s="45">
        <v>43</v>
      </c>
      <c r="AX30" s="45">
        <v>43</v>
      </c>
      <c r="AY30" s="45">
        <v>43</v>
      </c>
      <c r="AZ30" s="45">
        <v>43</v>
      </c>
      <c r="BA30" s="45">
        <v>43</v>
      </c>
      <c r="BB30" s="45">
        <v>43</v>
      </c>
      <c r="BC30" s="45">
        <v>43</v>
      </c>
      <c r="BD30" s="45">
        <v>43</v>
      </c>
      <c r="BE30" s="45">
        <v>43</v>
      </c>
      <c r="BF30" s="45">
        <v>43</v>
      </c>
      <c r="BG30" s="45">
        <v>43</v>
      </c>
      <c r="BH30" s="45">
        <v>43</v>
      </c>
      <c r="BI30" s="45">
        <v>43</v>
      </c>
      <c r="BJ30" s="45">
        <v>43</v>
      </c>
      <c r="BK30" s="45">
        <v>43</v>
      </c>
      <c r="BL30" s="45">
        <v>43</v>
      </c>
      <c r="BM30" s="45">
        <v>43</v>
      </c>
      <c r="BN30" s="45">
        <v>43</v>
      </c>
      <c r="BO30" s="45">
        <v>43</v>
      </c>
      <c r="BP30" s="45">
        <v>43</v>
      </c>
      <c r="BQ30" s="45">
        <v>43</v>
      </c>
      <c r="BR30" s="45">
        <v>43</v>
      </c>
      <c r="BS30" s="45">
        <v>43</v>
      </c>
      <c r="BT30" s="45">
        <v>43</v>
      </c>
      <c r="BU30" s="45">
        <v>43</v>
      </c>
      <c r="BV30" s="45">
        <v>43</v>
      </c>
      <c r="BW30" s="45">
        <v>43</v>
      </c>
      <c r="BX30" s="45">
        <v>43</v>
      </c>
      <c r="BY30" s="45">
        <v>43</v>
      </c>
      <c r="BZ30" s="45">
        <v>43</v>
      </c>
      <c r="CA30" s="45">
        <v>43</v>
      </c>
      <c r="CB30" s="45">
        <v>43</v>
      </c>
      <c r="CC30" s="45">
        <v>43</v>
      </c>
      <c r="CD30" s="45">
        <v>43</v>
      </c>
      <c r="CE30" s="45">
        <v>43</v>
      </c>
      <c r="CF30" s="45">
        <v>43</v>
      </c>
      <c r="CG30" s="45">
        <v>43</v>
      </c>
      <c r="CH30" s="45">
        <v>43</v>
      </c>
      <c r="CI30" s="45">
        <v>43</v>
      </c>
      <c r="CJ30" s="45">
        <v>43</v>
      </c>
      <c r="CK30" s="45">
        <v>43</v>
      </c>
      <c r="CL30" s="45">
        <v>43</v>
      </c>
      <c r="CM30" s="45">
        <v>43</v>
      </c>
      <c r="CN30" s="45">
        <v>43</v>
      </c>
      <c r="CO30" s="45">
        <v>43</v>
      </c>
      <c r="CP30" s="45">
        <v>43</v>
      </c>
      <c r="CQ30" s="45">
        <v>43</v>
      </c>
      <c r="CR30" s="45">
        <v>43</v>
      </c>
      <c r="CS30" s="45">
        <v>43</v>
      </c>
      <c r="CT30" s="45">
        <v>43</v>
      </c>
      <c r="CU30" s="45">
        <v>43</v>
      </c>
      <c r="CV30" s="45">
        <v>43</v>
      </c>
      <c r="CW30" s="45">
        <v>43</v>
      </c>
      <c r="CX30" s="45">
        <v>43</v>
      </c>
      <c r="CY30" s="45">
        <v>43</v>
      </c>
      <c r="CZ30" s="45">
        <v>43</v>
      </c>
      <c r="DA30" s="45">
        <v>43</v>
      </c>
      <c r="DB30" s="45">
        <v>43</v>
      </c>
      <c r="DC30" s="45">
        <v>43</v>
      </c>
    </row>
    <row r="31" spans="1:107">
      <c r="B31" s="21" t="s">
        <v>106</v>
      </c>
      <c r="C31" s="22" t="s">
        <v>110</v>
      </c>
      <c r="D31" s="21" t="s">
        <v>106</v>
      </c>
      <c r="E31" s="21" t="s">
        <v>7</v>
      </c>
      <c r="F31" s="16">
        <v>34.299999999999997</v>
      </c>
      <c r="G31" s="16">
        <v>34.299999999999997</v>
      </c>
      <c r="H31" s="16">
        <v>34.299999999999997</v>
      </c>
      <c r="I31" s="16">
        <v>34.299999999999997</v>
      </c>
      <c r="J31" s="16">
        <v>34.299999999999997</v>
      </c>
      <c r="K31" s="16">
        <v>34.299999999999997</v>
      </c>
      <c r="L31" s="16">
        <v>34.299999999999997</v>
      </c>
      <c r="M31" s="16">
        <v>34.299999999999997</v>
      </c>
      <c r="N31" s="16">
        <v>34.299999999999997</v>
      </c>
      <c r="O31" s="16">
        <v>34.299999999999997</v>
      </c>
      <c r="P31" s="16">
        <v>34.299999999999997</v>
      </c>
      <c r="Q31" s="16">
        <v>34.299999999999997</v>
      </c>
      <c r="R31" s="16">
        <v>34.299999999999997</v>
      </c>
      <c r="S31" s="16">
        <v>34.299999999999997</v>
      </c>
      <c r="T31" s="16">
        <v>34.299999999999997</v>
      </c>
      <c r="U31" s="16">
        <v>34.299999999999997</v>
      </c>
      <c r="V31" s="16">
        <v>34.299999999999997</v>
      </c>
      <c r="W31" s="16">
        <v>34.299999999999997</v>
      </c>
      <c r="X31" s="16">
        <v>34.299999999999997</v>
      </c>
      <c r="Y31" s="16">
        <v>34.299999999999997</v>
      </c>
      <c r="Z31" s="16">
        <v>34.299999999999997</v>
      </c>
      <c r="AA31" s="16">
        <v>34.299999999999997</v>
      </c>
      <c r="AB31" s="16">
        <v>34.299999999999997</v>
      </c>
      <c r="AC31" s="16">
        <v>34.299999999999997</v>
      </c>
      <c r="AD31" s="16">
        <v>34.299999999999997</v>
      </c>
      <c r="AE31" s="16"/>
      <c r="AF31" s="16"/>
      <c r="AG31" s="16">
        <v>34.299999999999997</v>
      </c>
      <c r="AH31" s="16">
        <v>34.299999999999997</v>
      </c>
      <c r="AI31" s="16">
        <v>34.299999999999997</v>
      </c>
      <c r="AJ31" s="16">
        <v>34.299999999999997</v>
      </c>
      <c r="AK31" s="16">
        <v>34.299999999999997</v>
      </c>
      <c r="AL31" s="16">
        <v>34.299999999999997</v>
      </c>
      <c r="AM31" s="16">
        <v>34.299999999999997</v>
      </c>
      <c r="AN31" s="16">
        <v>34.299999999999997</v>
      </c>
      <c r="AO31" s="16">
        <v>34.299999999999997</v>
      </c>
      <c r="AP31" s="16">
        <v>34.299999999999997</v>
      </c>
      <c r="AQ31" s="16">
        <v>34.299999999999997</v>
      </c>
      <c r="AR31" s="16">
        <v>34.299999999999997</v>
      </c>
      <c r="AS31" s="16">
        <v>34.299999999999997</v>
      </c>
      <c r="AT31" s="16">
        <v>34.299999999999997</v>
      </c>
      <c r="AU31" s="16">
        <v>34.299999999999997</v>
      </c>
      <c r="AV31" s="18">
        <v>34.299999999999997</v>
      </c>
      <c r="AW31" s="45">
        <v>34</v>
      </c>
      <c r="AX31" s="45">
        <v>34</v>
      </c>
      <c r="AY31" s="45">
        <v>34</v>
      </c>
      <c r="AZ31" s="45">
        <v>34</v>
      </c>
      <c r="BA31" s="45">
        <v>34</v>
      </c>
      <c r="BB31" s="45">
        <v>34</v>
      </c>
      <c r="BC31" s="45">
        <v>34</v>
      </c>
      <c r="BD31" s="45">
        <v>34</v>
      </c>
      <c r="BE31" s="45">
        <v>34</v>
      </c>
      <c r="BF31" s="45">
        <v>34</v>
      </c>
      <c r="BG31" s="45">
        <v>34</v>
      </c>
      <c r="BH31" s="45">
        <v>34</v>
      </c>
      <c r="BI31" s="45">
        <v>34</v>
      </c>
      <c r="BJ31" s="45">
        <v>34</v>
      </c>
      <c r="BK31" s="45">
        <v>34</v>
      </c>
      <c r="BL31" s="45">
        <v>34</v>
      </c>
      <c r="BM31" s="45">
        <v>34</v>
      </c>
      <c r="BN31" s="45">
        <v>34</v>
      </c>
      <c r="BO31" s="45">
        <v>34</v>
      </c>
      <c r="BP31" s="45">
        <v>34</v>
      </c>
      <c r="BQ31" s="45">
        <v>34</v>
      </c>
      <c r="BR31" s="45">
        <v>34</v>
      </c>
      <c r="BS31" s="45">
        <v>34</v>
      </c>
      <c r="BT31" s="45">
        <v>34</v>
      </c>
      <c r="BU31" s="45">
        <v>34</v>
      </c>
      <c r="BV31" s="45">
        <v>34</v>
      </c>
      <c r="BW31" s="45">
        <v>34</v>
      </c>
      <c r="BX31" s="45">
        <v>34</v>
      </c>
      <c r="BY31" s="45">
        <v>34</v>
      </c>
      <c r="BZ31" s="45">
        <v>34</v>
      </c>
      <c r="CA31" s="45">
        <v>34</v>
      </c>
      <c r="CB31" s="45">
        <v>34</v>
      </c>
      <c r="CC31" s="45">
        <v>34</v>
      </c>
      <c r="CD31" s="45">
        <v>34</v>
      </c>
      <c r="CE31" s="45">
        <v>34</v>
      </c>
      <c r="CF31" s="45">
        <v>34</v>
      </c>
      <c r="CG31" s="45">
        <v>34</v>
      </c>
      <c r="CH31" s="45">
        <v>34</v>
      </c>
      <c r="CI31" s="45">
        <v>34</v>
      </c>
      <c r="CJ31" s="45">
        <v>34</v>
      </c>
      <c r="CK31" s="45">
        <v>34</v>
      </c>
      <c r="CL31" s="45">
        <v>34</v>
      </c>
      <c r="CM31" s="45">
        <v>34</v>
      </c>
      <c r="CN31" s="45">
        <v>34</v>
      </c>
      <c r="CO31" s="45">
        <v>34</v>
      </c>
      <c r="CP31" s="45">
        <v>34</v>
      </c>
      <c r="CQ31" s="45">
        <v>34</v>
      </c>
      <c r="CR31" s="45">
        <v>34</v>
      </c>
      <c r="CS31" s="45">
        <v>34</v>
      </c>
      <c r="CT31" s="45">
        <v>34</v>
      </c>
      <c r="CU31" s="45">
        <v>34</v>
      </c>
      <c r="CV31" s="45">
        <v>34</v>
      </c>
      <c r="CW31" s="45">
        <v>34</v>
      </c>
      <c r="CX31" s="45">
        <v>34</v>
      </c>
      <c r="CY31" s="45">
        <v>34</v>
      </c>
      <c r="CZ31" s="45">
        <v>34</v>
      </c>
      <c r="DA31" s="45">
        <v>34</v>
      </c>
      <c r="DB31" s="45">
        <v>34</v>
      </c>
      <c r="DC31" s="45">
        <v>34</v>
      </c>
    </row>
    <row r="32" spans="1:107">
      <c r="B32" s="21" t="s">
        <v>107</v>
      </c>
      <c r="C32" s="22" t="s">
        <v>84</v>
      </c>
      <c r="D32" s="21" t="s">
        <v>107</v>
      </c>
      <c r="E32" s="21" t="s">
        <v>7</v>
      </c>
      <c r="F32" s="16">
        <v>8.3000000000000007</v>
      </c>
      <c r="G32" s="16">
        <v>8.3000000000000007</v>
      </c>
      <c r="H32" s="16">
        <v>8.3000000000000007</v>
      </c>
      <c r="I32" s="16">
        <v>8.3000000000000007</v>
      </c>
      <c r="J32" s="16">
        <v>8.3000000000000007</v>
      </c>
      <c r="K32" s="16">
        <v>8.3000000000000007</v>
      </c>
      <c r="L32" s="16">
        <v>8.3000000000000007</v>
      </c>
      <c r="M32" s="16">
        <v>8.3000000000000007</v>
      </c>
      <c r="N32" s="16">
        <v>8.3000000000000007</v>
      </c>
      <c r="O32" s="16">
        <v>8.3000000000000007</v>
      </c>
      <c r="P32" s="16">
        <v>8.3000000000000007</v>
      </c>
      <c r="Q32" s="16">
        <v>8.3000000000000007</v>
      </c>
      <c r="R32" s="16">
        <v>8.3000000000000007</v>
      </c>
      <c r="S32" s="16">
        <v>8.3000000000000007</v>
      </c>
      <c r="T32" s="16">
        <v>8.3000000000000007</v>
      </c>
      <c r="U32" s="16">
        <v>8.3000000000000007</v>
      </c>
      <c r="V32" s="16">
        <v>8.3000000000000007</v>
      </c>
      <c r="W32" s="16">
        <v>8.3000000000000007</v>
      </c>
      <c r="X32" s="16">
        <v>8.3000000000000007</v>
      </c>
      <c r="Y32" s="16">
        <v>8.3000000000000007</v>
      </c>
      <c r="Z32" s="16">
        <v>8.3000000000000007</v>
      </c>
      <c r="AA32" s="16">
        <v>8.3000000000000007</v>
      </c>
      <c r="AB32" s="16">
        <v>8.3000000000000007</v>
      </c>
      <c r="AC32" s="16">
        <v>8.3000000000000007</v>
      </c>
      <c r="AD32" s="16">
        <v>8.3000000000000007</v>
      </c>
      <c r="AE32" s="16"/>
      <c r="AF32" s="16"/>
      <c r="AG32" s="16">
        <v>8.3000000000000007</v>
      </c>
      <c r="AH32" s="16">
        <v>8.3000000000000007</v>
      </c>
      <c r="AI32" s="16">
        <v>8.3000000000000007</v>
      </c>
      <c r="AJ32" s="16">
        <v>8.3000000000000007</v>
      </c>
      <c r="AK32" s="16">
        <v>8.3000000000000007</v>
      </c>
      <c r="AL32" s="16">
        <v>8.3000000000000007</v>
      </c>
      <c r="AM32" s="16">
        <v>8.3000000000000007</v>
      </c>
      <c r="AN32" s="16">
        <v>8.3000000000000007</v>
      </c>
      <c r="AO32" s="16">
        <v>8.3000000000000007</v>
      </c>
      <c r="AP32" s="16">
        <v>8.3000000000000007</v>
      </c>
      <c r="AQ32" s="16">
        <v>8.3000000000000007</v>
      </c>
      <c r="AR32" s="16">
        <v>8.3000000000000007</v>
      </c>
      <c r="AS32" s="16">
        <v>8.3000000000000007</v>
      </c>
      <c r="AT32" s="16">
        <v>8.3000000000000007</v>
      </c>
      <c r="AU32" s="16">
        <v>8.3000000000000007</v>
      </c>
      <c r="AV32" s="18">
        <v>8.3000000000000007</v>
      </c>
      <c r="AW32" s="45">
        <v>8</v>
      </c>
      <c r="AX32" s="45">
        <v>8</v>
      </c>
      <c r="AY32" s="45">
        <v>8</v>
      </c>
      <c r="AZ32" s="45">
        <v>8</v>
      </c>
      <c r="BA32" s="45">
        <v>8</v>
      </c>
      <c r="BB32" s="45">
        <v>8</v>
      </c>
      <c r="BC32" s="45">
        <v>8</v>
      </c>
      <c r="BD32" s="45">
        <v>8</v>
      </c>
      <c r="BE32" s="45">
        <v>8</v>
      </c>
      <c r="BF32" s="45">
        <v>8</v>
      </c>
      <c r="BG32" s="45">
        <v>8</v>
      </c>
      <c r="BH32" s="45">
        <v>8</v>
      </c>
      <c r="BI32" s="45">
        <v>8</v>
      </c>
      <c r="BJ32" s="45">
        <v>8</v>
      </c>
      <c r="BK32" s="45">
        <v>8</v>
      </c>
      <c r="BL32" s="45">
        <v>8</v>
      </c>
      <c r="BM32" s="45">
        <v>8</v>
      </c>
      <c r="BN32" s="45">
        <v>8</v>
      </c>
      <c r="BO32" s="45">
        <v>8</v>
      </c>
      <c r="BP32" s="45">
        <v>8</v>
      </c>
      <c r="BQ32" s="45">
        <v>8</v>
      </c>
      <c r="BR32" s="45">
        <v>8</v>
      </c>
      <c r="BS32" s="45">
        <v>8</v>
      </c>
      <c r="BT32" s="45">
        <v>8</v>
      </c>
      <c r="BU32" s="45">
        <v>8</v>
      </c>
      <c r="BV32" s="45">
        <v>8</v>
      </c>
      <c r="BW32" s="45">
        <v>8</v>
      </c>
      <c r="BX32" s="45">
        <v>8</v>
      </c>
      <c r="BY32" s="45">
        <v>8</v>
      </c>
      <c r="BZ32" s="45">
        <v>8</v>
      </c>
      <c r="CA32" s="45">
        <v>8</v>
      </c>
      <c r="CB32" s="45">
        <v>8</v>
      </c>
      <c r="CC32" s="45">
        <v>8</v>
      </c>
      <c r="CD32" s="45">
        <v>8</v>
      </c>
      <c r="CE32" s="45">
        <v>8</v>
      </c>
      <c r="CF32" s="45">
        <v>8</v>
      </c>
      <c r="CG32" s="45">
        <v>8</v>
      </c>
      <c r="CH32" s="45">
        <v>8</v>
      </c>
      <c r="CI32" s="45">
        <v>8</v>
      </c>
      <c r="CJ32" s="45">
        <v>8</v>
      </c>
      <c r="CK32" s="45">
        <v>8</v>
      </c>
      <c r="CL32" s="45">
        <v>8</v>
      </c>
      <c r="CM32" s="45">
        <v>8</v>
      </c>
      <c r="CN32" s="45">
        <v>8</v>
      </c>
      <c r="CO32" s="45">
        <v>8</v>
      </c>
      <c r="CP32" s="45">
        <v>8</v>
      </c>
      <c r="CQ32" s="45">
        <v>8</v>
      </c>
      <c r="CR32" s="45">
        <v>8</v>
      </c>
      <c r="CS32" s="45">
        <v>8</v>
      </c>
      <c r="CT32" s="45">
        <v>8</v>
      </c>
      <c r="CU32" s="45">
        <v>8</v>
      </c>
      <c r="CV32" s="45">
        <v>8</v>
      </c>
      <c r="CW32" s="45">
        <v>8</v>
      </c>
      <c r="CX32" s="45">
        <v>8</v>
      </c>
      <c r="CY32" s="45">
        <v>8</v>
      </c>
      <c r="CZ32" s="45">
        <v>8</v>
      </c>
      <c r="DA32" s="45">
        <v>8</v>
      </c>
      <c r="DB32" s="45">
        <v>8</v>
      </c>
      <c r="DC32" s="45">
        <v>8</v>
      </c>
    </row>
    <row r="33" spans="2:107">
      <c r="B33" s="21" t="s">
        <v>108</v>
      </c>
      <c r="C33" s="22" t="s">
        <v>85</v>
      </c>
      <c r="D33" s="21" t="s">
        <v>108</v>
      </c>
      <c r="E33" s="21" t="s">
        <v>7</v>
      </c>
      <c r="F33" s="18">
        <v>93.7</v>
      </c>
      <c r="G33" s="18">
        <v>93.7</v>
      </c>
      <c r="H33" s="18">
        <v>93.7</v>
      </c>
      <c r="I33" s="18">
        <v>93.7</v>
      </c>
      <c r="J33" s="18">
        <v>93.7</v>
      </c>
      <c r="K33" s="18">
        <v>93.7</v>
      </c>
      <c r="L33" s="18">
        <v>93.7</v>
      </c>
      <c r="M33" s="18">
        <v>93.7</v>
      </c>
      <c r="N33" s="18">
        <v>93.7</v>
      </c>
      <c r="O33" s="18">
        <v>93.7</v>
      </c>
      <c r="P33" s="18">
        <v>93.7</v>
      </c>
      <c r="Q33" s="18">
        <v>93.7</v>
      </c>
      <c r="R33" s="18">
        <v>93.7</v>
      </c>
      <c r="S33" s="18">
        <v>93.7</v>
      </c>
      <c r="T33" s="18">
        <v>93.7</v>
      </c>
      <c r="U33" s="18">
        <v>93.7</v>
      </c>
      <c r="V33" s="18">
        <v>93.7</v>
      </c>
      <c r="W33" s="18">
        <v>93.7</v>
      </c>
      <c r="X33" s="18">
        <v>93.7</v>
      </c>
      <c r="Y33" s="18">
        <v>93.7</v>
      </c>
      <c r="Z33" s="18">
        <v>93.7</v>
      </c>
      <c r="AA33" s="18">
        <v>93.7</v>
      </c>
      <c r="AB33" s="18">
        <v>93.7</v>
      </c>
      <c r="AC33" s="18">
        <v>93.7</v>
      </c>
      <c r="AD33" s="18">
        <v>93.7</v>
      </c>
      <c r="AG33" s="18">
        <v>93.7</v>
      </c>
      <c r="AH33" s="18">
        <v>93.7</v>
      </c>
      <c r="AI33" s="18">
        <v>93.7</v>
      </c>
      <c r="AJ33" s="18">
        <v>93.7</v>
      </c>
      <c r="AK33" s="18">
        <v>93.7</v>
      </c>
      <c r="AL33" s="18">
        <v>93.7</v>
      </c>
      <c r="AM33" s="18">
        <v>93.7</v>
      </c>
      <c r="AN33" s="18">
        <v>93.7</v>
      </c>
      <c r="AO33" s="18">
        <v>93.7</v>
      </c>
      <c r="AP33" s="18">
        <v>93.7</v>
      </c>
      <c r="AQ33" s="18">
        <v>93.7</v>
      </c>
      <c r="AR33" s="18">
        <v>93.7</v>
      </c>
      <c r="AS33" s="18">
        <v>93.7</v>
      </c>
      <c r="AT33" s="18">
        <v>93.7</v>
      </c>
      <c r="AU33" s="18">
        <v>93.7</v>
      </c>
      <c r="AV33" s="18">
        <v>93.7</v>
      </c>
      <c r="AW33" s="45">
        <v>94</v>
      </c>
      <c r="AX33" s="45">
        <v>94</v>
      </c>
      <c r="AY33" s="45">
        <v>94</v>
      </c>
      <c r="AZ33" s="45">
        <v>94</v>
      </c>
      <c r="BA33" s="45">
        <v>94</v>
      </c>
      <c r="BB33" s="45">
        <v>94</v>
      </c>
      <c r="BC33" s="45">
        <v>94</v>
      </c>
      <c r="BD33" s="45">
        <v>94</v>
      </c>
      <c r="BE33" s="45">
        <v>94</v>
      </c>
      <c r="BF33" s="45">
        <v>94</v>
      </c>
      <c r="BG33" s="45">
        <v>94</v>
      </c>
      <c r="BH33" s="45">
        <v>94</v>
      </c>
      <c r="BI33" s="45">
        <v>94</v>
      </c>
      <c r="BJ33" s="45">
        <v>94</v>
      </c>
      <c r="BK33" s="45">
        <v>94</v>
      </c>
      <c r="BL33" s="45">
        <v>94</v>
      </c>
      <c r="BM33" s="45">
        <v>94</v>
      </c>
      <c r="BN33" s="45">
        <v>94</v>
      </c>
      <c r="BO33" s="45">
        <v>94</v>
      </c>
      <c r="BP33" s="45">
        <v>94</v>
      </c>
      <c r="BQ33" s="45">
        <v>94</v>
      </c>
      <c r="BR33" s="45">
        <v>94</v>
      </c>
      <c r="BS33" s="45">
        <v>94</v>
      </c>
      <c r="BT33" s="45">
        <v>94</v>
      </c>
      <c r="BU33" s="45">
        <v>94</v>
      </c>
      <c r="BV33" s="45">
        <v>94</v>
      </c>
      <c r="BW33" s="45">
        <v>94</v>
      </c>
      <c r="BX33" s="45">
        <v>94</v>
      </c>
      <c r="BY33" s="45">
        <v>94</v>
      </c>
      <c r="BZ33" s="45">
        <v>94</v>
      </c>
      <c r="CA33" s="45">
        <v>94</v>
      </c>
      <c r="CB33" s="45">
        <v>94</v>
      </c>
      <c r="CC33" s="45">
        <v>94</v>
      </c>
      <c r="CD33" s="45">
        <v>94</v>
      </c>
      <c r="CE33" s="45">
        <v>94</v>
      </c>
      <c r="CF33" s="45">
        <v>94</v>
      </c>
      <c r="CG33" s="45">
        <v>94</v>
      </c>
      <c r="CH33" s="45">
        <v>94</v>
      </c>
      <c r="CI33" s="45">
        <v>94</v>
      </c>
      <c r="CJ33" s="45">
        <v>94</v>
      </c>
      <c r="CK33" s="45">
        <v>94</v>
      </c>
      <c r="CL33" s="45">
        <v>94</v>
      </c>
      <c r="CM33" s="45">
        <v>94</v>
      </c>
      <c r="CN33" s="45">
        <v>94</v>
      </c>
      <c r="CO33" s="45">
        <v>94</v>
      </c>
      <c r="CP33" s="45">
        <v>94</v>
      </c>
      <c r="CQ33" s="45">
        <v>94</v>
      </c>
      <c r="CR33" s="45">
        <v>94</v>
      </c>
      <c r="CS33" s="45">
        <v>94</v>
      </c>
      <c r="CT33" s="45">
        <v>94</v>
      </c>
      <c r="CU33" s="45">
        <v>94</v>
      </c>
      <c r="CV33" s="45">
        <v>94</v>
      </c>
      <c r="CW33" s="45">
        <v>94</v>
      </c>
      <c r="CX33" s="45">
        <v>94</v>
      </c>
      <c r="CY33" s="45">
        <v>94</v>
      </c>
      <c r="CZ33" s="45">
        <v>94</v>
      </c>
      <c r="DA33" s="45">
        <v>94</v>
      </c>
      <c r="DB33" s="45">
        <v>94</v>
      </c>
      <c r="DC33" s="45">
        <v>94</v>
      </c>
    </row>
    <row r="34" spans="2:107">
      <c r="C34" s="19"/>
    </row>
    <row r="35" spans="2:107">
      <c r="C35" s="19"/>
    </row>
    <row r="36" spans="2:107">
      <c r="B36" s="51"/>
      <c r="C36" s="52" t="s">
        <v>143</v>
      </c>
      <c r="G36" s="29"/>
      <c r="H36" s="17"/>
    </row>
    <row r="37" spans="2:107" ht="26.25">
      <c r="B37" s="51"/>
      <c r="C37" s="52" t="s">
        <v>144</v>
      </c>
      <c r="G37" s="30"/>
      <c r="H37" s="31"/>
      <c r="I37" s="32"/>
      <c r="J37" s="33"/>
      <c r="K37" s="34"/>
      <c r="L37" s="34"/>
      <c r="M37" s="34"/>
      <c r="N37" s="35"/>
      <c r="O37" s="35"/>
      <c r="P37" s="35"/>
    </row>
    <row r="38" spans="2:107" ht="30">
      <c r="B38" s="51"/>
      <c r="C38" s="53" t="s">
        <v>145</v>
      </c>
      <c r="G38" s="36"/>
      <c r="H38" s="37"/>
      <c r="I38" s="33"/>
      <c r="J38" s="33"/>
      <c r="K38" s="33"/>
      <c r="L38" s="33"/>
      <c r="M38" s="33"/>
      <c r="N38" s="33"/>
      <c r="O38" s="33"/>
      <c r="P38" s="33"/>
    </row>
    <row r="39" spans="2:107" ht="18.75">
      <c r="G39" s="38"/>
      <c r="H39" s="39"/>
      <c r="I39" s="40"/>
      <c r="J39" s="33"/>
      <c r="K39" s="33"/>
      <c r="L39" s="33"/>
      <c r="M39" s="33"/>
      <c r="N39" s="33"/>
      <c r="O39" s="33"/>
      <c r="P39" s="33"/>
    </row>
    <row r="40" spans="2:107">
      <c r="G40" s="41"/>
      <c r="H40" s="41"/>
      <c r="I40" s="33"/>
      <c r="J40" s="33"/>
      <c r="K40" s="33"/>
      <c r="L40" s="33"/>
      <c r="M40" s="33"/>
      <c r="N40" s="33"/>
      <c r="O40" s="33"/>
      <c r="P40" s="33"/>
    </row>
  </sheetData>
  <dataValidations disablePrompts="1" count="2">
    <dataValidation type="list" allowBlank="1" showErrorMessage="1" prompt="&#10;" sqref="C5">
      <formula1>#REF!</formula1>
    </dataValidation>
    <dataValidation type="list" allowBlank="1" showInputMessage="1" showErrorMessage="1" sqref="C6">
      <formula1>#REF!</formula1>
    </dataValidation>
  </dataValidations>
  <pageMargins left="0" right="0" top="0.75" bottom="0.75" header="0.3" footer="0.3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Dataset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charissa</cp:lastModifiedBy>
  <cp:revision/>
  <cp:lastPrinted>2017-12-12T11:06:44Z</cp:lastPrinted>
  <dcterms:created xsi:type="dcterms:W3CDTF">2016-03-10T14:57:36Z</dcterms:created>
  <dcterms:modified xsi:type="dcterms:W3CDTF">2024-10-23T10:31:02Z</dcterms:modified>
</cp:coreProperties>
</file>