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Mei\"/>
    </mc:Choice>
  </mc:AlternateContent>
  <xr:revisionPtr revIDLastSave="0" documentId="13_ncr:1_{8C58AFD6-0578-4136-9CE8-82443670D06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set" sheetId="3" r:id="rId1"/>
  </sheets>
  <definedNames>
    <definedName name="_xlnm.Print_Area" localSheetId="0">Dataset!$A$10:$CD$46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L23" i="3" l="1"/>
</calcChain>
</file>

<file path=xl/sharedStrings.xml><?xml version="1.0" encoding="utf-8"?>
<sst xmlns="http://schemas.openxmlformats.org/spreadsheetml/2006/main" count="234" uniqueCount="234">
  <si>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</si>
  <si>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</si>
  <si>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</si>
  <si>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</si>
  <si>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</si>
  <si>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</si>
  <si>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</si>
  <si>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</si>
  <si>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</si>
  <si>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</si>
  <si>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</si>
  <si>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</si>
  <si>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</si>
  <si>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</si>
  <si>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</si>
  <si>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</si>
  <si>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</si>
  <si>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</si>
  <si>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</si>
  <si>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</si>
  <si>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</si>
  <si>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</si>
  <si>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</si>
  <si>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</si>
  <si>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</si>
  <si>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</si>
  <si>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</si>
  <si>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</si>
  <si>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</si>
  <si>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</si>
  <si>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</si>
  <si>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</si>
  <si>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</si>
  <si>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</si>
  <si>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</si>
  <si>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</si>
  <si>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</si>
  <si>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</si>
  <si>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</si>
  <si>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</si>
  <si>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</si>
  <si>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</si>
  <si>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</si>
  <si>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</si>
  <si>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</si>
  <si>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</si>
  <si>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</si>
  <si>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</si>
  <si>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</si>
  <si>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</si>
  <si>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</si>
  <si>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</si>
  <si>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</si>
  <si>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</si>
  <si>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</si>
  <si>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</si>
  <si>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</si>
  <si>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</si>
  <si>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</si>
  <si>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</si>
  <si>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</si>
  <si>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</si>
  <si>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</si>
  <si>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</si>
  <si>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</si>
  <si>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</si>
  <si>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</si>
  <si>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</si>
  <si>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</si>
  <si>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</si>
  <si>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</si>
  <si>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</si>
  <si>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</si>
  <si>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</si>
  <si>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</si>
  <si>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</si>
  <si>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</si>
  <si>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</si>
  <si>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</si>
  <si>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</si>
  <si>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</si>
  <si>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</si>
  <si>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</si>
  <si>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</si>
  <si>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</si>
  <si>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</si>
  <si>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</si>
  <si>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</si>
  <si>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</si>
  <si>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</si>
  <si>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</si>
  <si>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</si>
  <si>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</si>
  <si>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</si>
  <si>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</si>
  <si>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</si>
  <si>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</si>
  <si>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</si>
  <si>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</si>
  <si>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</si>
  <si>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</si>
  <si>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</si>
  <si>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</si>
  <si>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</si>
  <si>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</si>
  <si>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</si>
  <si>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</si>
  <si>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</si>
  <si>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</si>
  <si>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</si>
  <si>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</si>
  <si>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</si>
  <si>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</si>
  <si>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</si>
  <si>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</si>
  <si>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</si>
  <si>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</si>
  <si>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</si>
  <si>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</si>
  <si>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</si>
  <si>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</si>
  <si>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</si>
  <si>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</si>
  <si>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</si>
  <si>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</si>
  <si>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</si>
  <si>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</si>
  <si>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</si>
  <si>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</si>
  <si>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</si>
  <si>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</si>
  <si>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</si>
  <si>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</si>
  <si>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</si>
  <si>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</si>
  <si>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</si>
  <si>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</si>
  <si>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</si>
  <si>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</si>
  <si>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</si>
  <si>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</si>
  <si>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</si>
  <si>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</si>
  <si>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</si>
  <si>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</si>
  <si>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</si>
  <si>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</si>
  <si>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</si>
  <si>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</si>
  <si>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</si>
  <si>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</si>
  <si>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</si>
  <si>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</si>
  <si>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</si>
  <si>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</si>
  <si>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</si>
  <si>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</si>
  <si>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</si>
  <si>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</si>
  <si>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</si>
  <si>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</si>
  <si>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</si>
  <si>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</si>
  <si>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</si>
  <si>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</si>
  <si>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</si>
  <si>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</si>
  <si>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</si>
  <si>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</si>
  <si>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</si>
  <si>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</si>
  <si>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</si>
  <si>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</si>
  <si>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</si>
  <si>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</si>
  <si>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</si>
  <si>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</si>
  <si>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</si>
  <si>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</si>
  <si>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</si>
  <si>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</si>
  <si>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</si>
  <si>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</si>
  <si>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</si>
  <si>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</si>
  <si>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</si>
  <si>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</si>
  <si>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</si>
  <si>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</si>
  <si>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</si>
  <si>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</si>
  <si>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</si>
  <si>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</si>
  <si>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</si>
  <si>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</si>
  <si>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</si>
  <si>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</si>
  <si>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</si>
  <si>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</si>
  <si>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</si>
  <si>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</si>
  <si>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</si>
  <si>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</si>
  <si>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</si>
  <si>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</si>
  <si>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</si>
  <si>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</si>
  <si>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</si>
  <si>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</si>
  <si>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</si>
  <si>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</si>
  <si>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</si>
  <si>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</si>
  <si>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</si>
  <si>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</si>
  <si>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</si>
  <si>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</si>
  <si>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</si>
  <si>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</si>
  <si>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</si>
  <si>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</si>
  <si>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</si>
  <si>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</si>
  <si>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</si>
  <si>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</si>
  <si>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</si>
  <si>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</si>
  <si>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</si>
  <si>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</si>
  <si>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</si>
  <si>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</si>
  <si>
    <t>2025-04</t>
  </si>
  <si>
    <t xml:space="preserve">  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</si>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</sst>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  <numFmt numFmtId="177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  <font>
      <b/>
      <sz val="11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9" fillId="0" borderId="0" xfId="7" applyNumberFormat="1" applyFont="1" applyFill="1"/>
    <xf numFmtId="171" fontId="51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171" fontId="49" fillId="0" borderId="0" xfId="7" applyNumberFormat="1" applyFont="1" applyFill="1" applyBorder="1"/>
    <xf numFmtId="175" fontId="6" fillId="0" borderId="0" xfId="126" applyNumberFormat="1" applyFont="1" applyFill="1"/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67" fontId="4" fillId="0" borderId="0" xfId="1" applyNumberFormat="1" applyFont="1" applyAlignment="1">
      <alignment horizontal="left"/>
    </xf>
    <xf numFmtId="171" fontId="8" fillId="0" borderId="0" xfId="7" applyNumberFormat="1" applyFont="1" applyFill="1" applyAlignment="1"/>
    <xf numFmtId="171" fontId="47" fillId="0" borderId="0" xfId="7" applyNumberFormat="1" applyFont="1" applyFill="1"/>
    <xf numFmtId="167" fontId="45" fillId="0" borderId="0" xfId="1" applyNumberFormat="1" applyFont="1" applyAlignment="1">
      <alignment horizontal="left"/>
    </xf>
    <xf numFmtId="0" fontId="45" fillId="0" borderId="0" xfId="1" applyFont="1"/>
    <xf numFmtId="0" fontId="53" fillId="0" borderId="0" xfId="0" applyFont="1"/>
    <xf numFmtId="167" fontId="54" fillId="0" borderId="0" xfId="1" applyNumberFormat="1" applyFont="1" applyAlignment="1">
      <alignment horizontal="left"/>
    </xf>
    <xf numFmtId="0" fontId="8" fillId="0" borderId="0" xfId="1" applyFont="1"/>
    <xf numFmtId="0" fontId="9" fillId="0" borderId="0" xfId="0" applyFont="1"/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left"/>
    </xf>
    <xf numFmtId="0" fontId="46" fillId="0" borderId="0" xfId="0" applyFont="1"/>
    <xf numFmtId="0" fontId="50" fillId="0" borderId="0" xfId="1" applyFont="1"/>
    <xf numFmtId="166" fontId="1" fillId="0" borderId="0" xfId="7" applyFont="1" applyFill="1"/>
    <xf numFmtId="171" fontId="57" fillId="0" borderId="0" xfId="1" applyNumberFormat="1" applyFont="1"/>
    <xf numFmtId="170" fontId="8" fillId="0" borderId="0" xfId="1" applyNumberFormat="1" applyFont="1"/>
    <xf numFmtId="171" fontId="50" fillId="0" borderId="0" xfId="1" applyNumberFormat="1" applyFont="1"/>
    <xf numFmtId="170" fontId="3" fillId="0" borderId="0" xfId="1" applyNumberFormat="1" applyFont="1"/>
    <xf numFmtId="171" fontId="24" fillId="0" borderId="0" xfId="5" applyNumberFormat="1" applyFont="1"/>
    <xf numFmtId="170" fontId="8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2" fontId="3" fillId="0" borderId="0" xfId="1" applyNumberFormat="1" applyFont="1"/>
    <xf numFmtId="177" fontId="3" fillId="0" borderId="0" xfId="7" applyNumberFormat="1" applyFont="1" applyFill="1"/>
    <xf numFmtId="177" fontId="3" fillId="0" borderId="0" xfId="7" applyNumberFormat="1" applyFont="1" applyFill="1" applyAlignment="1">
      <alignment horizontal="left"/>
    </xf>
    <xf numFmtId="177" fontId="50" fillId="0" borderId="0" xfId="7" applyNumberFormat="1" applyFont="1" applyFill="1"/>
    <xf numFmtId="1" fontId="3" fillId="0" borderId="0" xfId="1" applyNumberFormat="1" applyFont="1"/>
    <xf numFmtId="170" fontId="3" fillId="0" borderId="0" xfId="1" applyNumberFormat="1" applyFont="1" applyFill="1"/>
    <xf numFmtId="170" fontId="3" fillId="0" borderId="0" xfId="1" applyNumberFormat="1" applyFont="1" applyFill="1" applyAlignment="1">
      <alignment horizontal="right"/>
    </xf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N128"/>
  <sheetViews>
    <sheetView tabSelected="1" topLeftCell="A4" zoomScaleNormal="100" zoomScaleSheetLayoutView="70" workbookViewId="0">
      <pane xSplit="3" ySplit="7" topLeftCell="CX20" activePane="bottomRight" state="frozen"/>
      <selection activeCell="A4" sqref="A4"/>
      <selection pane="topRight" activeCell="D4" sqref="D4"/>
      <selection pane="bottomLeft" activeCell="A11" sqref="A11"/>
      <selection pane="bottomRight" activeCell="DK38" sqref="DK38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73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07" width="10" style="4" bestFit="1" customWidth="1"/>
    <col min="108" max="108" width="10" style="4" customWidth="1"/>
    <col min="109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16" width="10" style="76" bestFit="1" customWidth="1"/>
    <col min="117" max="117" width="12.28515625" style="4" customWidth="1"/>
    <col min="118" max="16384" width="9.140625" style="4"/>
  </cols>
  <sheetData>
    <row r="2" spans="2:118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8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8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8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M5" s="4"/>
      <c r="CY5" s="42"/>
      <c r="DA5" s="42"/>
    </row>
    <row r="6" spans="2:118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1"/>
      <c r="DC6" s="42"/>
      <c r="DD6" s="42"/>
      <c r="DE6" s="42"/>
      <c r="DF6" s="42"/>
      <c r="DG6" s="42"/>
      <c r="DH6" s="42"/>
    </row>
    <row r="7" spans="2:118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7"/>
      <c r="CX7" s="47"/>
      <c r="CY7" s="47"/>
      <c r="CZ7" s="47"/>
      <c r="DA7" s="47"/>
      <c r="DB7" s="47"/>
      <c r="DC7" s="47"/>
      <c r="DD7" s="77"/>
      <c r="DE7" s="77"/>
      <c r="DF7" s="77"/>
      <c r="DG7" s="77"/>
      <c r="DH7" s="77"/>
      <c r="DI7" s="77"/>
      <c r="DJ7" s="77"/>
    </row>
    <row r="8" spans="2:118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41"/>
    </row>
    <row r="9" spans="2:118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42"/>
    </row>
    <row r="10" spans="2:118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  <c r="DJ10" s="29" t="s">
        <v>228</v>
      </c>
      <c r="DK10" s="29" t="s">
        <v>230</v>
      </c>
      <c r="DL10" s="29" t="s">
        <v>231</v>
      </c>
      <c r="DM10" s="29" t="s">
        <v>233</v>
      </c>
      <c r="DN10" s="5" t="s">
        <v>232</v>
      </c>
    </row>
    <row r="11" spans="2:118" s="69" customFormat="1" x14ac:dyDescent="0.25">
      <c r="B11" s="67" t="s">
        <v>65</v>
      </c>
      <c r="C11" s="67" t="s">
        <v>18</v>
      </c>
      <c r="D11" s="67" t="s">
        <v>87</v>
      </c>
      <c r="E11" s="68">
        <v>1229.7660000000001</v>
      </c>
      <c r="F11" s="68">
        <v>1230.143</v>
      </c>
      <c r="G11" s="68">
        <v>1247.002</v>
      </c>
      <c r="H11" s="68">
        <v>1305.71</v>
      </c>
      <c r="I11" s="68">
        <v>914.33900000000006</v>
      </c>
      <c r="J11" s="68">
        <v>1035.796</v>
      </c>
      <c r="K11" s="68">
        <v>1033.1969999999999</v>
      </c>
      <c r="L11" s="68">
        <v>1045.221</v>
      </c>
      <c r="M11" s="68">
        <v>1049.338</v>
      </c>
      <c r="N11" s="68">
        <v>1072.576</v>
      </c>
      <c r="O11" s="68">
        <v>1391.2689999999998</v>
      </c>
      <c r="P11" s="54">
        <v>1425.423</v>
      </c>
      <c r="Q11" s="54">
        <v>1527.8389999999999</v>
      </c>
      <c r="R11" s="54">
        <v>1549.5509999999999</v>
      </c>
      <c r="S11" s="54">
        <v>1545.711</v>
      </c>
      <c r="T11" s="54">
        <v>1547.9670000000001</v>
      </c>
      <c r="U11" s="54">
        <v>1560.6089999999999</v>
      </c>
      <c r="V11" s="54">
        <v>1563.4059999999999</v>
      </c>
      <c r="W11" s="54">
        <v>1570.8910000000001</v>
      </c>
      <c r="X11" s="54">
        <v>1611.4740000000002</v>
      </c>
      <c r="Y11" s="54">
        <v>1604.38</v>
      </c>
      <c r="Z11" s="54">
        <v>1611.356</v>
      </c>
      <c r="AA11" s="54">
        <v>1616.6590000000001</v>
      </c>
      <c r="AB11" s="54">
        <v>1682.6769999999999</v>
      </c>
      <c r="AC11" s="54">
        <v>1738.4110000000001</v>
      </c>
      <c r="AD11" s="54">
        <v>1736.0409999999999</v>
      </c>
      <c r="AE11" s="54">
        <v>1740.104</v>
      </c>
      <c r="AF11" s="54">
        <v>1729.8809999999999</v>
      </c>
      <c r="AG11" s="54">
        <v>1728.963</v>
      </c>
      <c r="AH11" s="54">
        <v>1664.585</v>
      </c>
      <c r="AI11" s="54">
        <v>1654.183</v>
      </c>
      <c r="AJ11" s="54">
        <v>1666.4090000000001</v>
      </c>
      <c r="AK11" s="54">
        <v>1657.3430000000001</v>
      </c>
      <c r="AL11" s="54">
        <v>1657.1849999999999</v>
      </c>
      <c r="AM11" s="54">
        <v>1662.373</v>
      </c>
      <c r="AN11" s="54">
        <v>1715.8809999999999</v>
      </c>
      <c r="AO11" s="54">
        <v>1732.145</v>
      </c>
      <c r="AP11" s="54">
        <v>1738.91</v>
      </c>
      <c r="AQ11" s="54">
        <v>1738.6170000000002</v>
      </c>
      <c r="AR11" s="54">
        <v>1740.597</v>
      </c>
      <c r="AS11" s="54">
        <v>1734.7239999999997</v>
      </c>
      <c r="AT11" s="54">
        <v>1761.568</v>
      </c>
      <c r="AU11" s="54">
        <v>1758.3910000000001</v>
      </c>
      <c r="AV11" s="54">
        <v>1762.5889999999999</v>
      </c>
      <c r="AW11" s="54">
        <v>1771.7940000000001</v>
      </c>
      <c r="AX11" s="54">
        <v>1793.018</v>
      </c>
      <c r="AY11" s="54">
        <v>1800.8890000000001</v>
      </c>
      <c r="AZ11" s="55">
        <v>1987.0857239299571</v>
      </c>
      <c r="BA11" s="54">
        <v>1988.1420000000003</v>
      </c>
      <c r="BB11" s="54">
        <v>1985.82</v>
      </c>
      <c r="BC11" s="54">
        <v>2005.5430000000001</v>
      </c>
      <c r="BD11" s="54">
        <v>2008.7850000000001</v>
      </c>
      <c r="BE11" s="54">
        <v>2012.1570000000002</v>
      </c>
      <c r="BF11" s="54">
        <v>2026.662</v>
      </c>
      <c r="BG11" s="54">
        <v>2034.0339999999999</v>
      </c>
      <c r="BH11" s="54">
        <v>2051.223</v>
      </c>
      <c r="BI11" s="54">
        <v>2057.413</v>
      </c>
      <c r="BJ11" s="54">
        <v>2084.855</v>
      </c>
      <c r="BK11" s="54">
        <v>2095.7960000000003</v>
      </c>
      <c r="BL11" s="54">
        <v>2084.5120639413281</v>
      </c>
      <c r="BM11" s="54">
        <v>2053.9781839397306</v>
      </c>
      <c r="BN11" s="54">
        <v>2045.1933347179383</v>
      </c>
      <c r="BO11" s="54">
        <v>2137.8822597882513</v>
      </c>
      <c r="BP11" s="54">
        <v>2149.5227066151137</v>
      </c>
      <c r="BQ11" s="54">
        <v>2149.7338948560609</v>
      </c>
      <c r="BR11" s="54">
        <v>2124.122683163112</v>
      </c>
      <c r="BS11" s="54">
        <v>2127.3937507168289</v>
      </c>
      <c r="BT11" s="54">
        <v>2129.9874317045155</v>
      </c>
      <c r="BU11" s="54">
        <v>2132.5146827012409</v>
      </c>
      <c r="BV11" s="54">
        <v>2138.7382493551249</v>
      </c>
      <c r="BW11" s="54">
        <v>2143.462376944623</v>
      </c>
      <c r="BX11" s="54">
        <v>2198.8384187089214</v>
      </c>
      <c r="BY11" s="54">
        <v>2207.355012272099</v>
      </c>
      <c r="BZ11" s="54">
        <v>2224.4262367545534</v>
      </c>
      <c r="CA11" s="54">
        <v>2248.7118238648764</v>
      </c>
      <c r="CB11" s="54">
        <v>2250.2084328138521</v>
      </c>
      <c r="CC11" s="54">
        <v>2292.5115655394629</v>
      </c>
      <c r="CD11" s="54">
        <v>2291.6755772874353</v>
      </c>
      <c r="CE11" s="54">
        <v>2282.3324905415452</v>
      </c>
      <c r="CF11" s="54">
        <v>2289.3331724732147</v>
      </c>
      <c r="CG11" s="54">
        <v>2279.5782787605199</v>
      </c>
      <c r="CH11" s="58">
        <v>2274.2666408378473</v>
      </c>
      <c r="CI11" s="58">
        <v>2277.7880557370563</v>
      </c>
      <c r="CJ11" s="58">
        <v>2443.6680345023351</v>
      </c>
      <c r="CK11" s="59">
        <v>2450.4764537790043</v>
      </c>
      <c r="CL11" s="60">
        <v>2433.2487315166991</v>
      </c>
      <c r="CM11" s="60">
        <v>2450.2571995659118</v>
      </c>
      <c r="CN11" s="60">
        <v>2478.941424156822</v>
      </c>
      <c r="CO11" s="60">
        <v>2459.150256841102</v>
      </c>
      <c r="CP11" s="60">
        <v>2495.3590639977278</v>
      </c>
      <c r="CQ11" s="60">
        <v>2508.5401372772922</v>
      </c>
      <c r="CR11" s="60">
        <v>2505.956567308197</v>
      </c>
      <c r="CS11" s="60">
        <v>2543.6198629992646</v>
      </c>
      <c r="CT11" s="61">
        <v>2586.7727214013485</v>
      </c>
      <c r="CU11" s="60">
        <v>2648.390791071145</v>
      </c>
      <c r="CV11" s="60">
        <v>2603.6321989610892</v>
      </c>
      <c r="CW11" s="58">
        <v>2600.5296531947624</v>
      </c>
      <c r="CX11" s="58">
        <v>2598.7039051170159</v>
      </c>
      <c r="CY11" s="58">
        <v>2629.9339835407404</v>
      </c>
      <c r="CZ11" s="58">
        <v>2619.8499891001115</v>
      </c>
      <c r="DA11" s="58">
        <v>2625.6570513706856</v>
      </c>
      <c r="DB11" s="58">
        <v>2643.6790348644422</v>
      </c>
      <c r="DC11" s="58">
        <v>2663.0661268762528</v>
      </c>
      <c r="DD11" s="58">
        <v>2674.7109454179399</v>
      </c>
      <c r="DE11" s="58">
        <v>2714.3678516370364</v>
      </c>
      <c r="DF11" s="58">
        <v>2714.0846135576921</v>
      </c>
      <c r="DG11" s="58">
        <v>2674.1908578832099</v>
      </c>
      <c r="DH11" s="58">
        <v>2846.9162884171374</v>
      </c>
      <c r="DI11" s="58">
        <v>2853.4979836940461</v>
      </c>
      <c r="DJ11" s="58">
        <v>2853.605335685892</v>
      </c>
      <c r="DK11" s="58">
        <v>2932.2910878086068</v>
      </c>
      <c r="DL11" s="78">
        <v>2925.28564629224</v>
      </c>
      <c r="DM11" s="79">
        <v>2920.2104212576605</v>
      </c>
    </row>
    <row r="12" spans="2:118" s="5" customFormat="1" x14ac:dyDescent="0.25">
      <c r="B12" s="70" t="s">
        <v>66</v>
      </c>
      <c r="C12" s="70" t="s">
        <v>0</v>
      </c>
      <c r="D12" s="70" t="s">
        <v>88</v>
      </c>
      <c r="E12" s="62">
        <v>491.76299999999998</v>
      </c>
      <c r="F12" s="62">
        <v>492.39499999999998</v>
      </c>
      <c r="G12" s="62">
        <v>492.60899999999998</v>
      </c>
      <c r="H12" s="62">
        <v>495.80399999999997</v>
      </c>
      <c r="I12" s="62">
        <v>492.57100000000003</v>
      </c>
      <c r="J12" s="62">
        <v>610.89400000000001</v>
      </c>
      <c r="K12" s="62">
        <v>610.48099999999999</v>
      </c>
      <c r="L12" s="62">
        <v>611.279</v>
      </c>
      <c r="M12" s="62">
        <v>610.37400000000002</v>
      </c>
      <c r="N12" s="62">
        <v>626.68200000000002</v>
      </c>
      <c r="O12" s="62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4">
        <v>767.51377031851052</v>
      </c>
      <c r="CI12" s="27">
        <v>765.37718076567535</v>
      </c>
      <c r="CJ12" s="27">
        <v>918.61758756319307</v>
      </c>
      <c r="CK12" s="44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1322.6423167642561</v>
      </c>
      <c r="DG12" s="27">
        <v>1316.5140314841105</v>
      </c>
      <c r="DH12" s="27">
        <v>1521.7800192888176</v>
      </c>
      <c r="DI12" s="27">
        <v>1516.9791331531376</v>
      </c>
      <c r="DJ12" s="27">
        <v>1517.2522786290306</v>
      </c>
      <c r="DK12" s="27">
        <v>1590.1668366362767</v>
      </c>
      <c r="DL12" s="80">
        <v>1589.6957952997107</v>
      </c>
      <c r="DM12" s="81">
        <v>1587.0799008858071</v>
      </c>
    </row>
    <row r="13" spans="2:118" s="5" customFormat="1" x14ac:dyDescent="0.25">
      <c r="B13" s="70" t="s">
        <v>67</v>
      </c>
      <c r="C13" s="70" t="s">
        <v>1</v>
      </c>
      <c r="D13" s="70" t="s">
        <v>89</v>
      </c>
      <c r="E13" s="62">
        <v>306.87200000000001</v>
      </c>
      <c r="F13" s="62">
        <v>307.22899999999998</v>
      </c>
      <c r="G13" s="62">
        <v>314.87799999999999</v>
      </c>
      <c r="H13" s="62">
        <v>302.74099999999999</v>
      </c>
      <c r="I13" s="62">
        <v>302.26400000000001</v>
      </c>
      <c r="J13" s="62">
        <v>300.86399999999998</v>
      </c>
      <c r="K13" s="62">
        <v>299.97399999999999</v>
      </c>
      <c r="L13" s="62">
        <v>299.8</v>
      </c>
      <c r="M13" s="62">
        <v>292.00799999999998</v>
      </c>
      <c r="N13" s="62">
        <v>272.10199999999998</v>
      </c>
      <c r="O13" s="62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44">
        <v>559.25948961950041</v>
      </c>
      <c r="CL13" s="44">
        <v>545.87535567956752</v>
      </c>
      <c r="CM13" s="44">
        <v>554.58202251371642</v>
      </c>
      <c r="CN13" s="52">
        <v>552.49640989957379</v>
      </c>
      <c r="CO13" s="44">
        <v>543.79613740587808</v>
      </c>
      <c r="CP13" s="27">
        <v>538.44533609386656</v>
      </c>
      <c r="CQ13" s="44">
        <v>545.03819443373209</v>
      </c>
      <c r="CR13" s="44">
        <v>538.49367220257614</v>
      </c>
      <c r="CS13" s="44">
        <v>541.35279432160746</v>
      </c>
      <c r="CT13" s="44">
        <v>540.85697536212797</v>
      </c>
      <c r="CU13" s="44">
        <v>549.25527558345493</v>
      </c>
      <c r="CV13" s="4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  <c r="DH13" s="27">
        <v>514.077432068343</v>
      </c>
      <c r="DI13" s="27">
        <v>515.35876748093187</v>
      </c>
      <c r="DJ13" s="27">
        <v>514.68106069579335</v>
      </c>
      <c r="DK13" s="27">
        <v>516.98360408247186</v>
      </c>
      <c r="DL13" s="80">
        <v>517.83352407313964</v>
      </c>
      <c r="DM13" s="81">
        <v>520.36139360911102</v>
      </c>
    </row>
    <row r="14" spans="2:118" s="5" customFormat="1" x14ac:dyDescent="0.25">
      <c r="B14" s="70" t="s">
        <v>73</v>
      </c>
      <c r="C14" s="70" t="s">
        <v>2</v>
      </c>
      <c r="D14" s="70" t="s">
        <v>90</v>
      </c>
      <c r="E14" s="62">
        <v>78.941999999999993</v>
      </c>
      <c r="F14" s="62">
        <v>78.856999999999999</v>
      </c>
      <c r="G14" s="62">
        <v>80.171000000000006</v>
      </c>
      <c r="H14" s="62">
        <v>120.12</v>
      </c>
      <c r="I14" s="62">
        <v>119.504</v>
      </c>
      <c r="J14" s="62">
        <v>124.038</v>
      </c>
      <c r="K14" s="62">
        <v>122.742</v>
      </c>
      <c r="L14" s="62">
        <v>134.142</v>
      </c>
      <c r="M14" s="62">
        <v>146.95599999999999</v>
      </c>
      <c r="N14" s="62">
        <v>173.792</v>
      </c>
      <c r="O14" s="62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938.84734545325603</v>
      </c>
      <c r="BZ14" s="30">
        <v>939.24352647897399</v>
      </c>
      <c r="CA14" s="30">
        <v>938.646426238652</v>
      </c>
      <c r="CB14" s="30">
        <v>959.35995303345999</v>
      </c>
      <c r="CC14" s="30">
        <v>961.79061248408698</v>
      </c>
      <c r="CD14" s="30">
        <v>966.48501532511398</v>
      </c>
      <c r="CE14" s="30">
        <v>964.82347364019006</v>
      </c>
      <c r="CF14" s="30">
        <v>962.9809292289001</v>
      </c>
      <c r="CG14" s="30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3">
        <v>973.97158756367492</v>
      </c>
      <c r="CN14" s="27">
        <v>1000.6373150636152</v>
      </c>
      <c r="CO14" s="44">
        <v>1000.0510784321556</v>
      </c>
      <c r="CP14" s="27">
        <v>1009.8699615296929</v>
      </c>
      <c r="CQ14" s="27">
        <v>1012.4689731247303</v>
      </c>
      <c r="CR14" s="44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44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27">
        <v>827.23681122707762</v>
      </c>
      <c r="DB14" s="27">
        <v>825.95246305646413</v>
      </c>
      <c r="DC14" s="27">
        <v>837.33769158191035</v>
      </c>
      <c r="DD14" s="27">
        <v>839.67514478641567</v>
      </c>
      <c r="DE14" s="27">
        <v>840.65666005087473</v>
      </c>
      <c r="DF14" s="27">
        <v>837.52599292322452</v>
      </c>
      <c r="DG14" s="27">
        <v>814.96336837622334</v>
      </c>
      <c r="DH14" s="27">
        <v>811.05883705997678</v>
      </c>
      <c r="DI14" s="27">
        <v>821.16008305997684</v>
      </c>
      <c r="DJ14" s="27">
        <v>821.67199636106841</v>
      </c>
      <c r="DK14" s="27">
        <v>825.14064708985813</v>
      </c>
      <c r="DL14" s="80">
        <v>817.75632691938949</v>
      </c>
      <c r="DM14" s="81">
        <v>812.7691267627423</v>
      </c>
    </row>
    <row r="15" spans="2:118" s="5" customFormat="1" x14ac:dyDescent="0.25">
      <c r="B15" s="70" t="s">
        <v>68</v>
      </c>
      <c r="C15" s="70" t="s">
        <v>14</v>
      </c>
      <c r="D15" s="70" t="s">
        <v>91</v>
      </c>
      <c r="E15" s="62">
        <v>66.702320149628207</v>
      </c>
      <c r="F15" s="62">
        <v>66.7448481886493</v>
      </c>
      <c r="G15" s="62">
        <v>79.514057652373793</v>
      </c>
      <c r="H15" s="62">
        <v>17.274000000000001</v>
      </c>
      <c r="I15" s="62">
        <v>16.987814809797261</v>
      </c>
      <c r="J15" s="62">
        <v>16.602734291519301</v>
      </c>
      <c r="K15" s="62">
        <v>16.590177358263695</v>
      </c>
      <c r="L15" s="62">
        <v>16.553417979277715</v>
      </c>
      <c r="M15" s="62">
        <v>16.565448548812665</v>
      </c>
      <c r="N15" s="62">
        <v>0</v>
      </c>
      <c r="O15" s="62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277.0883919150989</v>
      </c>
      <c r="CA15" s="30">
        <v>294.48686576227198</v>
      </c>
      <c r="CB15" s="30">
        <v>317.99452363659969</v>
      </c>
      <c r="CC15" s="30">
        <v>322.02906195331337</v>
      </c>
      <c r="CD15" s="30">
        <v>354.5697042189359</v>
      </c>
      <c r="CE15" s="30">
        <v>350.79324880682032</v>
      </c>
      <c r="CF15" s="34">
        <v>349.06013716728671</v>
      </c>
      <c r="CG15" s="30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  <c r="DH15" s="27">
        <v>5.7072379973034986</v>
      </c>
      <c r="DI15" s="27">
        <v>5.7072379973034986</v>
      </c>
      <c r="DJ15" s="27">
        <v>5.8372153941514995</v>
      </c>
      <c r="DK15" s="27">
        <v>7.4629218051862489</v>
      </c>
      <c r="DL15" s="80">
        <v>3.3750000000000002E-2</v>
      </c>
      <c r="DM15" s="5">
        <v>0</v>
      </c>
    </row>
    <row r="16" spans="2:118" s="5" customFormat="1" x14ac:dyDescent="0.25">
      <c r="B16" s="70" t="s">
        <v>69</v>
      </c>
      <c r="C16" s="70" t="s">
        <v>15</v>
      </c>
      <c r="D16" s="70" t="s">
        <v>92</v>
      </c>
      <c r="E16" s="62">
        <v>810.87510663672902</v>
      </c>
      <c r="F16" s="62">
        <v>811.73574945186795</v>
      </c>
      <c r="G16" s="62">
        <v>808.14333100380998</v>
      </c>
      <c r="H16" s="62">
        <v>901.39200000000005</v>
      </c>
      <c r="I16" s="62">
        <v>897.351</v>
      </c>
      <c r="J16" s="62">
        <v>1019.193</v>
      </c>
      <c r="K16" s="62">
        <v>1016.606</v>
      </c>
      <c r="L16" s="62">
        <v>1028.6690000000001</v>
      </c>
      <c r="M16" s="62">
        <v>1032.7729999999999</v>
      </c>
      <c r="N16" s="62">
        <v>1072.576</v>
      </c>
      <c r="O16" s="62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1926.899559708859</v>
      </c>
      <c r="BZ16" s="30">
        <v>1947.3378448394546</v>
      </c>
      <c r="CA16" s="30">
        <v>1954.224958102604</v>
      </c>
      <c r="CB16" s="30">
        <v>1932.2139091772524</v>
      </c>
      <c r="CC16" s="34">
        <v>1970.48250358615</v>
      </c>
      <c r="CD16" s="30">
        <v>1937.1058730684992</v>
      </c>
      <c r="CE16" s="30">
        <v>1931.539241734725</v>
      </c>
      <c r="CF16" s="30">
        <v>1940.2730353059278</v>
      </c>
      <c r="CG16" s="30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44">
        <v>2065.0557168011978</v>
      </c>
      <c r="CL16" s="44">
        <v>2053.306516698457</v>
      </c>
      <c r="CM16" s="44">
        <v>2054.5572900266352</v>
      </c>
      <c r="CN16" s="44">
        <v>2053.6127120448632</v>
      </c>
      <c r="CO16" s="44">
        <v>2035.012328636345</v>
      </c>
      <c r="CP16" s="44">
        <v>2055.2650323372022</v>
      </c>
      <c r="CQ16" s="27">
        <v>2061.8693526052657</v>
      </c>
      <c r="CR16" s="44">
        <v>2061.3590435405467</v>
      </c>
      <c r="CS16" s="44">
        <v>2078.9454762944024</v>
      </c>
      <c r="CT16" s="27">
        <v>2097.8910337291395</v>
      </c>
      <c r="CU16" s="27">
        <v>2115.5114844614245</v>
      </c>
      <c r="CV16" s="44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2432.5722758729994</v>
      </c>
      <c r="DA16" s="27">
        <v>2432.9289653933315</v>
      </c>
      <c r="DB16" s="27">
        <v>2451.1814515404408</v>
      </c>
      <c r="DC16" s="27">
        <v>2463.7543146225676</v>
      </c>
      <c r="DD16" s="27">
        <v>2473.4250950549144</v>
      </c>
      <c r="DE16" s="27">
        <v>2491.2799148616937</v>
      </c>
      <c r="DF16" s="27">
        <v>2492.849346070459</v>
      </c>
      <c r="DG16" s="27">
        <v>2569.3783395577793</v>
      </c>
      <c r="DH16" s="27">
        <v>2841.2090504198341</v>
      </c>
      <c r="DI16" s="27">
        <v>2847.7907456967432</v>
      </c>
      <c r="DJ16" s="27">
        <v>2847.7681202917406</v>
      </c>
      <c r="DK16" s="27">
        <v>2924.8281660034204</v>
      </c>
      <c r="DL16" s="80">
        <v>2925.25189629224</v>
      </c>
      <c r="DM16" s="81">
        <v>2920.2104212576605</v>
      </c>
    </row>
    <row r="17" spans="2:117" s="5" customFormat="1" x14ac:dyDescent="0.25">
      <c r="B17" s="70" t="s">
        <v>74</v>
      </c>
      <c r="C17" s="70" t="s">
        <v>13</v>
      </c>
      <c r="D17" s="70" t="s">
        <v>93</v>
      </c>
      <c r="E17" s="62">
        <v>6.5979999999999999</v>
      </c>
      <c r="F17" s="62">
        <v>6.5780000000000003</v>
      </c>
      <c r="G17" s="62">
        <v>7.1079999999999997</v>
      </c>
      <c r="H17" s="62">
        <v>7.1189999999999998</v>
      </c>
      <c r="I17" s="62">
        <v>6.9649999999999999</v>
      </c>
      <c r="J17" s="62">
        <v>6.9320000000000004</v>
      </c>
      <c r="K17" s="62">
        <v>6.9392317848410752</v>
      </c>
      <c r="L17" s="62">
        <v>6.9508190000000001</v>
      </c>
      <c r="M17" s="62">
        <v>6.9686615625000004</v>
      </c>
      <c r="N17" s="62">
        <v>4.97999093695271</v>
      </c>
      <c r="O17" s="62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80"/>
    </row>
    <row r="18" spans="2:117" s="5" customFormat="1" x14ac:dyDescent="0.25">
      <c r="B18" s="70" t="s">
        <v>75</v>
      </c>
      <c r="C18" s="70" t="s">
        <v>20</v>
      </c>
      <c r="D18" s="70" t="s">
        <v>94</v>
      </c>
      <c r="E18" s="62">
        <v>345.59100000000001</v>
      </c>
      <c r="F18" s="62">
        <v>345.084</v>
      </c>
      <c r="G18" s="62">
        <v>352.23599999999999</v>
      </c>
      <c r="H18" s="62">
        <v>379.92599999999999</v>
      </c>
      <c r="I18" s="62">
        <v>406.21816022093299</v>
      </c>
      <c r="J18" s="62">
        <v>438.60215383861714</v>
      </c>
      <c r="K18" s="62">
        <v>436.81057269396962</v>
      </c>
      <c r="L18" s="62">
        <v>454.19299999999998</v>
      </c>
      <c r="M18" s="62">
        <v>441.74099999999999</v>
      </c>
      <c r="N18" s="62">
        <v>873.45799999999997</v>
      </c>
      <c r="O18" s="62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905.9317996441722</v>
      </c>
      <c r="BZ18" s="30">
        <v>972.08784833410743</v>
      </c>
      <c r="CA18" s="30">
        <v>967.91273106031542</v>
      </c>
      <c r="CB18" s="30">
        <v>1005.3533719208828</v>
      </c>
      <c r="CC18" s="30">
        <v>956.43113434966756</v>
      </c>
      <c r="CD18" s="30">
        <v>952.40156896332405</v>
      </c>
      <c r="CE18" s="30">
        <v>947.07878256408026</v>
      </c>
      <c r="CF18" s="30">
        <v>921.66257156695508</v>
      </c>
      <c r="CG18" s="30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44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3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  <c r="DH18" s="27">
        <v>926.73881015912855</v>
      </c>
      <c r="DI18" s="27">
        <v>715.85794716150781</v>
      </c>
      <c r="DJ18" s="27">
        <v>757.79960112463561</v>
      </c>
      <c r="DK18" s="27">
        <v>732.69086209732723</v>
      </c>
      <c r="DL18" s="80">
        <v>730.92161357779571</v>
      </c>
      <c r="DM18" s="81">
        <v>749.38534234270378</v>
      </c>
    </row>
    <row r="19" spans="2:117" s="5" customFormat="1" x14ac:dyDescent="0.25">
      <c r="B19" s="70" t="s">
        <v>70</v>
      </c>
      <c r="C19" s="70" t="s">
        <v>80</v>
      </c>
      <c r="D19" s="70" t="s">
        <v>95</v>
      </c>
      <c r="E19" s="71">
        <v>5.48</v>
      </c>
      <c r="F19" s="71">
        <v>6.1806131993646503</v>
      </c>
      <c r="G19" s="62">
        <v>6.3581585478762399</v>
      </c>
      <c r="H19" s="62">
        <v>102.36799999999999</v>
      </c>
      <c r="I19" s="72">
        <v>104.554</v>
      </c>
      <c r="J19" s="62">
        <v>234.94399999999999</v>
      </c>
      <c r="K19" s="62">
        <v>234.947</v>
      </c>
      <c r="L19" s="62">
        <v>247.505</v>
      </c>
      <c r="M19" s="62">
        <v>260.262</v>
      </c>
      <c r="N19" s="62">
        <v>395.964</v>
      </c>
      <c r="O19" s="62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  <c r="DH19" s="27">
        <v>216.2598410551123</v>
      </c>
      <c r="DI19" s="27">
        <v>0.21288723999999998</v>
      </c>
      <c r="DJ19" s="27">
        <v>0.33099327914999999</v>
      </c>
      <c r="DK19" s="27">
        <v>71.003053551456276</v>
      </c>
      <c r="DL19" s="80">
        <v>3.5754098200000004</v>
      </c>
      <c r="DM19" s="81">
        <v>6.4484258200000006</v>
      </c>
    </row>
    <row r="20" spans="2:117" s="5" customFormat="1" x14ac:dyDescent="0.25">
      <c r="B20" s="70" t="s">
        <v>76</v>
      </c>
      <c r="C20" s="70" t="s">
        <v>81</v>
      </c>
      <c r="D20" s="70" t="s">
        <v>96</v>
      </c>
      <c r="E20" s="73">
        <v>2.91523546274626</v>
      </c>
      <c r="F20" s="73">
        <v>2.95103300452962</v>
      </c>
      <c r="G20" s="71">
        <v>3.4580445809653901</v>
      </c>
      <c r="H20" s="62">
        <v>63.884574895426105</v>
      </c>
      <c r="I20" s="62">
        <v>67.038521897933109</v>
      </c>
      <c r="J20" s="62">
        <v>74.372130767361298</v>
      </c>
      <c r="K20" s="62">
        <v>76.915346514747398</v>
      </c>
      <c r="L20" s="62">
        <v>77.184751775169303</v>
      </c>
      <c r="M20" s="62">
        <v>86.154755741028609</v>
      </c>
      <c r="N20" s="62">
        <v>175.02630052944897</v>
      </c>
      <c r="O20" s="62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5">
        <v>5.2996528974452257</v>
      </c>
      <c r="CI20" s="27">
        <v>21.375542149830402</v>
      </c>
      <c r="CJ20" s="27">
        <v>11.561871991473105</v>
      </c>
      <c r="CK20" s="44">
        <v>10.4332940132951</v>
      </c>
      <c r="CL20" s="27">
        <v>5.4961171234949999</v>
      </c>
      <c r="CM20" s="27">
        <v>2.8208327308605519</v>
      </c>
      <c r="CN20" s="44">
        <v>0.10508471000000001</v>
      </c>
      <c r="CO20" s="27">
        <v>10.544652665853999</v>
      </c>
      <c r="CP20" s="44">
        <v>8.7238863199999983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4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  <c r="DH20" s="27">
        <v>35.886183605876532</v>
      </c>
      <c r="DI20" s="27">
        <v>4.5788202735334522</v>
      </c>
      <c r="DJ20" s="27">
        <v>0.87467786000000003</v>
      </c>
      <c r="DK20" s="27">
        <v>2.5825481080749997</v>
      </c>
      <c r="DL20" s="80">
        <v>11.417922664535999</v>
      </c>
      <c r="DM20" s="81">
        <v>13.977893060000001</v>
      </c>
    </row>
    <row r="21" spans="2:117" s="5" customFormat="1" x14ac:dyDescent="0.25">
      <c r="B21" s="70" t="s">
        <v>52</v>
      </c>
      <c r="C21" s="70" t="s">
        <v>122</v>
      </c>
      <c r="D21" s="70" t="s">
        <v>97</v>
      </c>
      <c r="E21" s="73">
        <v>1.3560000000000001</v>
      </c>
      <c r="F21" s="73">
        <v>1.54130157123693</v>
      </c>
      <c r="G21" s="73">
        <v>1.7112963338251399</v>
      </c>
      <c r="H21" s="62">
        <v>7.4055716061006898</v>
      </c>
      <c r="I21" s="62">
        <v>9.3743916491853589</v>
      </c>
      <c r="J21" s="62">
        <v>11.8246332570983</v>
      </c>
      <c r="K21" s="62">
        <v>13.4018995253795</v>
      </c>
      <c r="L21" s="62">
        <v>13.662163408087</v>
      </c>
      <c r="M21" s="62">
        <v>19.111488835512102</v>
      </c>
      <c r="N21" s="62">
        <v>19.873709411558597</v>
      </c>
      <c r="O21" s="62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4">
        <v>4.3583511500000007</v>
      </c>
      <c r="CL21" s="27">
        <v>0.46897054030200003</v>
      </c>
      <c r="CM21" s="27">
        <v>1.3050815200000001</v>
      </c>
      <c r="CN21" s="44">
        <v>4.7908965500000003</v>
      </c>
      <c r="CO21" s="27">
        <v>4.2340730308070009</v>
      </c>
      <c r="CP21" s="44">
        <v>4.359957801268</v>
      </c>
      <c r="CQ21" s="27">
        <v>2.37196162</v>
      </c>
      <c r="CR21" s="44">
        <v>1.073410076312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  <c r="DH21" s="27">
        <v>4.4697877009467799</v>
      </c>
      <c r="DI21" s="27">
        <v>20.556961928240678</v>
      </c>
      <c r="DJ21" s="27">
        <v>1.3461339800000001</v>
      </c>
      <c r="DK21" s="27">
        <v>7.0138135604397798</v>
      </c>
      <c r="DL21" s="80">
        <v>10.575169045935001</v>
      </c>
      <c r="DM21" s="81">
        <v>9.6526200457990008</v>
      </c>
    </row>
    <row r="22" spans="2:117" s="5" customFormat="1" x14ac:dyDescent="0.25">
      <c r="B22" s="70" t="s">
        <v>71</v>
      </c>
      <c r="C22" s="70" t="s">
        <v>82</v>
      </c>
      <c r="D22" s="70" t="s">
        <v>98</v>
      </c>
      <c r="E22" s="73">
        <v>0.70819332736731089</v>
      </c>
      <c r="F22" s="73">
        <v>0.73053009597560981</v>
      </c>
      <c r="G22" s="73">
        <v>0.73054264998178509</v>
      </c>
      <c r="H22" s="73">
        <v>20.67</v>
      </c>
      <c r="I22" s="73">
        <v>20.956661831916307</v>
      </c>
      <c r="J22" s="73">
        <v>21.239441832624554</v>
      </c>
      <c r="K22" s="73">
        <v>22.61471855943406</v>
      </c>
      <c r="L22" s="73">
        <v>22.683</v>
      </c>
      <c r="M22" s="73">
        <v>22.719167012756152</v>
      </c>
      <c r="N22" s="73">
        <v>22.83146576517801</v>
      </c>
      <c r="O22" s="73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4">
        <v>0.69189964917464852</v>
      </c>
      <c r="CL22" s="27">
        <v>0.16239428600000003</v>
      </c>
      <c r="CM22" s="27">
        <v>0.18065218289229673</v>
      </c>
      <c r="CN22" s="44">
        <v>0.22336221000000001</v>
      </c>
      <c r="CO22" s="27">
        <v>0.33660245939800004</v>
      </c>
      <c r="CP22" s="4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  <c r="DH22" s="27">
        <v>8.4848290000000007E-2</v>
      </c>
      <c r="DI22" s="27">
        <v>0.10672203472425232</v>
      </c>
      <c r="DJ22" s="27">
        <v>0.25739743999999998</v>
      </c>
      <c r="DK22" s="27">
        <v>1.664562E-2</v>
      </c>
      <c r="DL22" s="80">
        <v>0.156991260316</v>
      </c>
      <c r="DM22" s="81">
        <v>0.21817518000000002</v>
      </c>
    </row>
    <row r="23" spans="2:117" s="74" customFormat="1" ht="15" customHeight="1" x14ac:dyDescent="0.25">
      <c r="B23" s="67" t="s">
        <v>64</v>
      </c>
      <c r="C23" s="67" t="s">
        <v>19</v>
      </c>
      <c r="D23" s="67" t="s">
        <v>99</v>
      </c>
      <c r="E23" s="68">
        <v>3730.3451040266323</v>
      </c>
      <c r="F23" s="68">
        <v>3731.2995385720078</v>
      </c>
      <c r="G23" s="68">
        <v>3883.5547244314394</v>
      </c>
      <c r="H23" s="68">
        <v>4084.3954605536192</v>
      </c>
      <c r="I23" s="68">
        <v>4010.2048597083344</v>
      </c>
      <c r="J23" s="68">
        <v>3721.8045796540105</v>
      </c>
      <c r="K23" s="68">
        <v>3707.1311284990165</v>
      </c>
      <c r="L23" s="68">
        <v>3752.0639392209455</v>
      </c>
      <c r="M23" s="68">
        <v>3930.9680668726041</v>
      </c>
      <c r="N23" s="68">
        <v>3854.1173532900903</v>
      </c>
      <c r="O23" s="68">
        <v>4176.2636559352895</v>
      </c>
      <c r="P23" s="54">
        <v>4207.5640206125681</v>
      </c>
      <c r="Q23" s="54">
        <v>4375.314802122889</v>
      </c>
      <c r="R23" s="54">
        <v>4379.9952633291459</v>
      </c>
      <c r="S23" s="54">
        <v>4394.5214509508614</v>
      </c>
      <c r="T23" s="54">
        <v>4438.5407842964432</v>
      </c>
      <c r="U23" s="54">
        <v>4548.997511247755</v>
      </c>
      <c r="V23" s="54">
        <v>4664.9354136741485</v>
      </c>
      <c r="W23" s="54">
        <v>4965.5841078546373</v>
      </c>
      <c r="X23" s="54">
        <v>5014.6527906397787</v>
      </c>
      <c r="Y23" s="54">
        <v>5223.7825552119257</v>
      </c>
      <c r="Z23" s="54">
        <v>5262.2492559166731</v>
      </c>
      <c r="AA23" s="54">
        <v>5336.7929044588236</v>
      </c>
      <c r="AB23" s="54">
        <v>5439.8745888911753</v>
      </c>
      <c r="AC23" s="54">
        <v>5543.6753079186856</v>
      </c>
      <c r="AD23" s="54">
        <v>5483.5822701167244</v>
      </c>
      <c r="AE23" s="54">
        <v>5519.1467710993848</v>
      </c>
      <c r="AF23" s="54">
        <v>5662.0105816156292</v>
      </c>
      <c r="AG23" s="54">
        <v>5698.2322662806801</v>
      </c>
      <c r="AH23" s="54">
        <v>5711.0577194748103</v>
      </c>
      <c r="AI23" s="54">
        <v>5632.2857140612714</v>
      </c>
      <c r="AJ23" s="54">
        <v>5659.2346425018022</v>
      </c>
      <c r="AK23" s="54">
        <v>5668.8055400415078</v>
      </c>
      <c r="AL23" s="54">
        <v>5689.9584444874681</v>
      </c>
      <c r="AM23" s="54">
        <v>5670.7276217263716</v>
      </c>
      <c r="AN23" s="54">
        <v>5800.3864562377466</v>
      </c>
      <c r="AO23" s="54">
        <v>6509.3796922509382</v>
      </c>
      <c r="AP23" s="54">
        <v>6746.8289577874311</v>
      </c>
      <c r="AQ23" s="54">
        <v>6482.8712997892935</v>
      </c>
      <c r="AR23" s="54">
        <v>6858.2754259734484</v>
      </c>
      <c r="AS23" s="54">
        <v>7206.7221038372445</v>
      </c>
      <c r="AT23" s="54">
        <v>7188.7639789389859</v>
      </c>
      <c r="AU23" s="54">
        <v>7143.3584753048917</v>
      </c>
      <c r="AV23" s="54">
        <v>7276.1190409740984</v>
      </c>
      <c r="AW23" s="54">
        <v>7299.2480313994211</v>
      </c>
      <c r="AX23" s="54">
        <v>7406.5906259670555</v>
      </c>
      <c r="AY23" s="54">
        <v>7399.1019667687651</v>
      </c>
      <c r="AZ23" s="54">
        <v>7570.4684865433919</v>
      </c>
      <c r="BA23" s="54">
        <v>6998.8752867764497</v>
      </c>
      <c r="BB23" s="54">
        <v>7007.0039194025303</v>
      </c>
      <c r="BC23" s="54">
        <v>7306.6379151461379</v>
      </c>
      <c r="BD23" s="54">
        <v>12220.704292942906</v>
      </c>
      <c r="BE23" s="54">
        <v>13085.478249152475</v>
      </c>
      <c r="BF23" s="54">
        <v>13492.731842604466</v>
      </c>
      <c r="BG23" s="54">
        <v>13879.929095712212</v>
      </c>
      <c r="BH23" s="54">
        <v>13904.974086297761</v>
      </c>
      <c r="BI23" s="54">
        <v>16346.609011931825</v>
      </c>
      <c r="BJ23" s="54">
        <v>16215.209222601628</v>
      </c>
      <c r="BK23" s="54">
        <v>16716.871676191018</v>
      </c>
      <c r="BL23" s="54">
        <f>17000961216.103/1000000</f>
        <v>17000.961216103002</v>
      </c>
      <c r="BM23" s="54">
        <v>16719.446872747594</v>
      </c>
      <c r="BN23" s="54">
        <v>16723.37277297306</v>
      </c>
      <c r="BO23" s="54">
        <v>16719.623922750627</v>
      </c>
      <c r="BP23" s="54">
        <v>16709.594988804343</v>
      </c>
      <c r="BQ23" s="54">
        <v>16734.300065551794</v>
      </c>
      <c r="BR23" s="54">
        <v>17029.281330607875</v>
      </c>
      <c r="BS23" s="54">
        <v>17013.9347247886</v>
      </c>
      <c r="BT23" s="54">
        <v>17282.005879720269</v>
      </c>
      <c r="BU23" s="54">
        <v>16450.424037245939</v>
      </c>
      <c r="BV23" s="54">
        <v>16399.4287877893</v>
      </c>
      <c r="BW23" s="54">
        <v>16383.481429975356</v>
      </c>
      <c r="BX23" s="55">
        <f>21024064526.6174/1000000</f>
        <v>21024.0645266174</v>
      </c>
      <c r="BY23" s="55">
        <v>20732.542182832658</v>
      </c>
      <c r="BZ23" s="55">
        <v>20865.760693544013</v>
      </c>
      <c r="CA23" s="55">
        <v>21018.299812020901</v>
      </c>
      <c r="CB23" s="55">
        <v>20558.395594735637</v>
      </c>
      <c r="CC23" s="55">
        <v>20681.956816258531</v>
      </c>
      <c r="CD23" s="55">
        <v>21051.922206897514</v>
      </c>
      <c r="CE23" s="55">
        <v>22048.605624656946</v>
      </c>
      <c r="CF23" s="54">
        <v>22518.67324933604</v>
      </c>
      <c r="CG23" s="54">
        <v>22843.841422277168</v>
      </c>
      <c r="CH23" s="56">
        <v>23896.12595122623</v>
      </c>
      <c r="CI23" s="63">
        <v>25170.391831591398</v>
      </c>
      <c r="CJ23" s="56">
        <v>25285.576117786946</v>
      </c>
      <c r="CK23" s="56">
        <v>25510.193432719843</v>
      </c>
      <c r="CL23" s="56">
        <v>25423.173446163793</v>
      </c>
      <c r="CM23" s="57">
        <v>26405.381487364783</v>
      </c>
      <c r="CN23" s="57">
        <v>27217.435434415063</v>
      </c>
      <c r="CO23" s="57">
        <v>26900.06348217342</v>
      </c>
      <c r="CP23" s="57">
        <v>26849.92021309365</v>
      </c>
      <c r="CQ23" s="56">
        <v>27341.826029967222</v>
      </c>
      <c r="CR23" s="56">
        <v>27294.424688381037</v>
      </c>
      <c r="CS23" s="56">
        <v>27311.240730922113</v>
      </c>
      <c r="CT23" s="56">
        <v>26238.873260368429</v>
      </c>
      <c r="CU23" s="56">
        <v>25819.228267063696</v>
      </c>
      <c r="CV23" s="57">
        <v>24887.870090365232</v>
      </c>
      <c r="CW23" s="57">
        <v>24641.398707942459</v>
      </c>
      <c r="CX23" s="58">
        <v>24116.462973158439</v>
      </c>
      <c r="CY23" s="57">
        <v>23117.459705146633</v>
      </c>
      <c r="CZ23" s="57">
        <v>22772.618657056566</v>
      </c>
      <c r="DA23" s="57">
        <v>21828.542499700186</v>
      </c>
      <c r="DB23" s="56">
        <v>21825.610090633207</v>
      </c>
      <c r="DC23" s="57">
        <v>21352.187060843175</v>
      </c>
      <c r="DD23" s="57">
        <v>20838.536296368948</v>
      </c>
      <c r="DE23" s="57">
        <v>21444.879502150827</v>
      </c>
      <c r="DF23" s="57">
        <v>21822.563193457267</v>
      </c>
      <c r="DG23" s="57">
        <v>21478.413083218435</v>
      </c>
      <c r="DH23" s="57">
        <v>21748.963824072904</v>
      </c>
      <c r="DI23" s="57">
        <v>30789.624556618764</v>
      </c>
      <c r="DJ23" s="56">
        <v>29809.140882746342</v>
      </c>
      <c r="DK23" s="57">
        <v>29480.706762103055</v>
      </c>
      <c r="DL23" s="82">
        <v>28618.861554766783</v>
      </c>
      <c r="DM23" s="83">
        <v>28513.009744684507</v>
      </c>
    </row>
    <row r="24" spans="2:117" s="5" customFormat="1" x14ac:dyDescent="0.25">
      <c r="B24" s="70" t="s">
        <v>119</v>
      </c>
      <c r="C24" s="70" t="s">
        <v>85</v>
      </c>
      <c r="D24" s="70" t="s">
        <v>116</v>
      </c>
      <c r="E24" s="62">
        <v>2509.7780712683334</v>
      </c>
      <c r="F24" s="62">
        <v>2509.7780712683334</v>
      </c>
      <c r="G24" s="62">
        <v>2509.7780712683334</v>
      </c>
      <c r="H24" s="62">
        <v>2675.1526755706263</v>
      </c>
      <c r="I24" s="62">
        <v>2765.5985341329192</v>
      </c>
      <c r="J24" s="62">
        <v>2488.5087655652119</v>
      </c>
      <c r="K24" s="62">
        <v>2481.418996997505</v>
      </c>
      <c r="L24" s="62">
        <v>2474.3292284297977</v>
      </c>
      <c r="M24" s="62">
        <v>2578.3127997320903</v>
      </c>
      <c r="N24" s="62">
        <v>2460.1496912943835</v>
      </c>
      <c r="O24" s="62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  <c r="DH24" s="27">
        <v>8778.0740945304387</v>
      </c>
      <c r="DI24" s="27">
        <v>18054.847075580437</v>
      </c>
      <c r="DJ24" s="27">
        <v>16939.933178063486</v>
      </c>
      <c r="DK24" s="38">
        <v>16939.933178063486</v>
      </c>
      <c r="DL24" s="33">
        <v>17052.818730198898</v>
      </c>
      <c r="DM24" s="81">
        <v>17052.818730198891</v>
      </c>
    </row>
    <row r="25" spans="2:117" s="2" customFormat="1" x14ac:dyDescent="0.25">
      <c r="B25" s="70" t="s">
        <v>120</v>
      </c>
      <c r="C25" s="70" t="s">
        <v>84</v>
      </c>
      <c r="D25" s="70" t="s">
        <v>117</v>
      </c>
      <c r="E25" s="62">
        <v>570.53311522802801</v>
      </c>
      <c r="F25" s="62">
        <v>571.00138070864796</v>
      </c>
      <c r="G25" s="62">
        <v>604.93423093463127</v>
      </c>
      <c r="H25" s="62">
        <v>611.98806700604291</v>
      </c>
      <c r="I25" s="62">
        <v>639.73782814698063</v>
      </c>
      <c r="J25" s="62">
        <v>642.67389323888074</v>
      </c>
      <c r="K25" s="62">
        <v>631.94339230487526</v>
      </c>
      <c r="L25" s="62">
        <v>690.58755841131403</v>
      </c>
      <c r="M25" s="62">
        <v>757.83333286622258</v>
      </c>
      <c r="N25" s="62">
        <v>822.22518932264063</v>
      </c>
      <c r="O25" s="62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  <c r="DH25" s="37">
        <v>2393.1690335903745</v>
      </c>
      <c r="DI25" s="38">
        <v>2256.8263598829149</v>
      </c>
      <c r="DJ25" s="37">
        <v>2142.3579605730615</v>
      </c>
      <c r="DK25" s="38">
        <v>2482.4162176893856</v>
      </c>
      <c r="DL25" s="33">
        <v>3986.32077466185</v>
      </c>
      <c r="DM25" s="91">
        <v>3912.7460261672823</v>
      </c>
    </row>
    <row r="26" spans="2:117" s="2" customFormat="1" x14ac:dyDescent="0.25">
      <c r="B26" s="70" t="s">
        <v>121</v>
      </c>
      <c r="C26" s="70" t="s">
        <v>86</v>
      </c>
      <c r="D26" s="70" t="s">
        <v>118</v>
      </c>
      <c r="E26" s="62">
        <v>435.12130298701152</v>
      </c>
      <c r="F26" s="62">
        <v>443.52998123726286</v>
      </c>
      <c r="G26" s="62">
        <v>524.40708795085527</v>
      </c>
      <c r="H26" s="62">
        <v>539.53047929140666</v>
      </c>
      <c r="I26" s="62">
        <v>604.86849742843435</v>
      </c>
      <c r="J26" s="62">
        <v>590.6219208499175</v>
      </c>
      <c r="K26" s="62">
        <v>593.76873919663637</v>
      </c>
      <c r="L26" s="62">
        <v>587.14715237983387</v>
      </c>
      <c r="M26" s="62">
        <v>594.82193427429115</v>
      </c>
      <c r="N26" s="62">
        <v>571.74247267306578</v>
      </c>
      <c r="O26" s="62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6517.9112682906225</v>
      </c>
      <c r="CY26" s="38">
        <v>5858.5943764193753</v>
      </c>
      <c r="CZ26" s="37">
        <v>5567.1024180510003</v>
      </c>
      <c r="DA26" s="37">
        <v>4779.172619298055</v>
      </c>
      <c r="DB26" s="37">
        <v>4498.7546423886952</v>
      </c>
      <c r="DC26" s="38">
        <v>3716.5625515135048</v>
      </c>
      <c r="DD26" s="38">
        <v>3687.1389666733794</v>
      </c>
      <c r="DE26" s="38">
        <v>3859.8383330992247</v>
      </c>
      <c r="DF26" s="38">
        <v>3969.8465365800462</v>
      </c>
      <c r="DG26" s="38">
        <v>4010.3336406682656</v>
      </c>
      <c r="DH26" s="37">
        <v>3640.7789407720925</v>
      </c>
      <c r="DI26" s="38">
        <v>3483.134584733064</v>
      </c>
      <c r="DJ26" s="37">
        <v>3473.9342752897946</v>
      </c>
      <c r="DK26" s="38">
        <v>3152.2772352294046</v>
      </c>
      <c r="DL26" s="33">
        <v>2729.1537397759444</v>
      </c>
      <c r="DM26" s="84">
        <v>2644.0852070534456</v>
      </c>
    </row>
    <row r="27" spans="2:117" s="2" customFormat="1" x14ac:dyDescent="0.25">
      <c r="B27" s="70"/>
      <c r="C27" s="70" t="s">
        <v>207</v>
      </c>
      <c r="D27" s="70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101.95615085999999</v>
      </c>
      <c r="BZ27" s="34">
        <v>216.81351124</v>
      </c>
      <c r="CA27" s="34">
        <v>371.92598592000002</v>
      </c>
      <c r="CB27" s="34">
        <v>274.08825121000001</v>
      </c>
      <c r="CC27" s="34">
        <v>334.96682482000006</v>
      </c>
      <c r="CD27" s="34">
        <v>568.83237894000001</v>
      </c>
      <c r="CE27" s="34">
        <v>900.31273227999998</v>
      </c>
      <c r="CF27" s="30">
        <v>1071.2801569000001</v>
      </c>
      <c r="CG27" s="30">
        <v>1149.64806707</v>
      </c>
      <c r="CH27" s="37">
        <v>1221.78132351</v>
      </c>
      <c r="CI27" s="43">
        <v>1748.9813502300001</v>
      </c>
      <c r="CJ27" s="37">
        <v>2032.01013754</v>
      </c>
      <c r="CK27" s="37">
        <v>1507.1648464</v>
      </c>
      <c r="CL27" s="37">
        <v>1257.3601215700003</v>
      </c>
      <c r="CM27" s="27">
        <v>1329.2840333200002</v>
      </c>
      <c r="CN27" s="27">
        <v>1612.0109243100003</v>
      </c>
      <c r="CO27" s="27">
        <v>1878.2923124500001</v>
      </c>
      <c r="CP27" s="27">
        <v>1920.5513916700002</v>
      </c>
      <c r="CQ27" s="38">
        <v>2268.4666818699998</v>
      </c>
      <c r="CR27" s="37">
        <v>2586.6053260200001</v>
      </c>
      <c r="CS27" s="37">
        <v>2561.1786450299996</v>
      </c>
      <c r="CT27" s="37">
        <v>2838.4802292199997</v>
      </c>
      <c r="CU27" s="38">
        <v>3116.41161496</v>
      </c>
      <c r="CV27" s="37">
        <v>3966.0528028799999</v>
      </c>
      <c r="CW27" s="38">
        <v>4493.8612192600003</v>
      </c>
      <c r="CX27" s="38">
        <v>4840.5514159100003</v>
      </c>
      <c r="CY27" s="38">
        <v>4610.3085930099996</v>
      </c>
      <c r="CZ27" s="37">
        <v>4789.6837433199989</v>
      </c>
      <c r="DA27" s="37">
        <v>5288.9688369499991</v>
      </c>
      <c r="DB27" s="37">
        <v>5684.3059113999998</v>
      </c>
      <c r="DC27" s="38">
        <v>5943.8673409699995</v>
      </c>
      <c r="DD27" s="38">
        <v>5634.3569873399993</v>
      </c>
      <c r="DE27" s="38">
        <v>6085.7913901499996</v>
      </c>
      <c r="DF27" s="38">
        <v>6197.5941065799998</v>
      </c>
      <c r="DG27" s="38">
        <v>5997.063044219999</v>
      </c>
      <c r="DH27" s="37">
        <v>6936.9417551799997</v>
      </c>
      <c r="DI27" s="38">
        <v>6994.81653465</v>
      </c>
      <c r="DJ27" s="37">
        <v>7252.9154688199988</v>
      </c>
      <c r="DK27" s="38">
        <v>7328.0394006899987</v>
      </c>
      <c r="DL27" s="27">
        <v>6846.6806017199988</v>
      </c>
      <c r="DM27" s="84">
        <v>6887.2230241199986</v>
      </c>
    </row>
    <row r="28" spans="2:117" s="5" customFormat="1" x14ac:dyDescent="0.25">
      <c r="B28" s="70" t="s">
        <v>72</v>
      </c>
      <c r="C28" s="70" t="s">
        <v>16</v>
      </c>
      <c r="D28" s="70" t="s">
        <v>100</v>
      </c>
      <c r="E28" s="62">
        <v>579.20142281082656</v>
      </c>
      <c r="F28" s="62">
        <v>584.19317407807239</v>
      </c>
      <c r="G28" s="62">
        <v>625.77367155015861</v>
      </c>
      <c r="H28" s="62">
        <v>793.94934993710513</v>
      </c>
      <c r="I28" s="62">
        <v>908.79496249559122</v>
      </c>
      <c r="J28" s="62">
        <v>581.43142279154813</v>
      </c>
      <c r="K28" s="62">
        <v>648.12875351846287</v>
      </c>
      <c r="L28" s="62">
        <v>646.88560354122455</v>
      </c>
      <c r="M28" s="62">
        <v>770.9733217845029</v>
      </c>
      <c r="N28" s="62">
        <v>688.00420334407329</v>
      </c>
      <c r="O28" s="62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5082.0793912868721</v>
      </c>
      <c r="CC28" s="34">
        <v>5252.8113805576259</v>
      </c>
      <c r="CD28" s="34">
        <v>5331.454135372569</v>
      </c>
      <c r="CE28" s="34">
        <v>5738.572300116547</v>
      </c>
      <c r="CF28" s="30">
        <v>5921.1162044724151</v>
      </c>
      <c r="CG28" s="34">
        <v>6257.2600293728392</v>
      </c>
      <c r="CH28" s="33">
        <v>6436.237563176177</v>
      </c>
      <c r="CI28" s="49">
        <v>6800.7607463104223</v>
      </c>
      <c r="CJ28" s="50">
        <v>5545.1720339104259</v>
      </c>
      <c r="CK28" s="37">
        <v>6016.8716794645534</v>
      </c>
      <c r="CL28" s="27">
        <v>5908.4942918371562</v>
      </c>
      <c r="CM28" s="27">
        <v>6234.4462642418512</v>
      </c>
      <c r="CN28" s="27">
        <v>6854.6848094556208</v>
      </c>
      <c r="CO28" s="27">
        <v>5619.6779730679491</v>
      </c>
      <c r="CP28" s="27">
        <v>6004.4680133266274</v>
      </c>
      <c r="CQ28" s="27">
        <v>6487.1686043135624</v>
      </c>
      <c r="CR28" s="27">
        <v>6244.3653086320819</v>
      </c>
      <c r="CS28" s="27">
        <v>5018.7370014296021</v>
      </c>
      <c r="CT28" s="37">
        <v>3683.5941359543758</v>
      </c>
      <c r="CU28" s="27">
        <v>3650.9750421922258</v>
      </c>
      <c r="CV28" s="27">
        <v>2182.3477906370072</v>
      </c>
      <c r="CW28" s="27">
        <v>1027.5866752161528</v>
      </c>
      <c r="CX28" s="27">
        <v>792.32787149721048</v>
      </c>
      <c r="CY28" s="33">
        <v>2130.2752855319295</v>
      </c>
      <c r="CZ28" s="27">
        <v>1336.2267181407371</v>
      </c>
      <c r="DA28" s="27">
        <v>529.68959029086147</v>
      </c>
      <c r="DB28" s="27">
        <v>640.56096045255674</v>
      </c>
      <c r="DC28" s="27">
        <v>1140.3415135686741</v>
      </c>
      <c r="DD28" s="27">
        <v>1233.7282710541479</v>
      </c>
      <c r="DE28" s="27">
        <v>1033.4317167734678</v>
      </c>
      <c r="DF28" s="27">
        <v>1284.2552926577832</v>
      </c>
      <c r="DG28" s="27">
        <v>1224.9079602862928</v>
      </c>
      <c r="DH28" s="27">
        <v>828.35738652131977</v>
      </c>
      <c r="DI28" s="27">
        <v>1636.4769095932384</v>
      </c>
      <c r="DJ28" s="27">
        <v>525.38889042277981</v>
      </c>
      <c r="DK28" s="38">
        <v>28790.715426448769</v>
      </c>
      <c r="DL28" s="27">
        <v>701.96742362086923</v>
      </c>
      <c r="DM28" s="81">
        <v>658.04543903486524</v>
      </c>
    </row>
    <row r="29" spans="2:117" s="5" customFormat="1" x14ac:dyDescent="0.25">
      <c r="B29" s="70"/>
      <c r="C29" s="70" t="s">
        <v>17</v>
      </c>
      <c r="D29" s="70" t="s">
        <v>101</v>
      </c>
      <c r="E29" s="62">
        <v>2936.2310666725461</v>
      </c>
      <c r="F29" s="62">
        <v>2940.1162591361722</v>
      </c>
      <c r="G29" s="62">
        <v>3013.3457186036612</v>
      </c>
      <c r="H29" s="62">
        <v>3032.7218719309703</v>
      </c>
      <c r="I29" s="62">
        <v>3101.4098972127426</v>
      </c>
      <c r="J29" s="62">
        <v>3140.3731568624621</v>
      </c>
      <c r="K29" s="62">
        <v>3059.0023749805541</v>
      </c>
      <c r="L29" s="62">
        <v>3105.1783356797209</v>
      </c>
      <c r="M29" s="62">
        <v>3159.9947450881014</v>
      </c>
      <c r="N29" s="62">
        <v>3166.1131499460166</v>
      </c>
      <c r="O29" s="62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15743.831065676974</v>
      </c>
      <c r="BZ29" s="34">
        <v>15765.098227500293</v>
      </c>
      <c r="CA29" s="34">
        <v>15837.959142556216</v>
      </c>
      <c r="CB29" s="34">
        <v>15476.316203448765</v>
      </c>
      <c r="CC29" s="34">
        <v>15429.145435700904</v>
      </c>
      <c r="CD29" s="34">
        <v>15720.468071524949</v>
      </c>
      <c r="CE29" s="34">
        <v>16310.033324540405</v>
      </c>
      <c r="CF29" s="64">
        <v>16597.557044863624</v>
      </c>
      <c r="CG29" s="34">
        <v>16586.581392904329</v>
      </c>
      <c r="CH29" s="33">
        <v>17459.888388050054</v>
      </c>
      <c r="CI29" s="33">
        <v>18369.63108528098</v>
      </c>
      <c r="CJ29" s="33">
        <v>19740.404083876518</v>
      </c>
      <c r="CK29" s="27">
        <v>19493.321753255292</v>
      </c>
      <c r="CL29" s="27">
        <v>19514.679154326637</v>
      </c>
      <c r="CM29" s="27">
        <v>20170.935223122931</v>
      </c>
      <c r="CN29" s="27">
        <v>20362.750624959441</v>
      </c>
      <c r="CO29" s="27">
        <v>21280.385509105468</v>
      </c>
      <c r="CP29" s="27">
        <v>20845.452199767024</v>
      </c>
      <c r="CQ29" s="64">
        <v>20854.657425653655</v>
      </c>
      <c r="CR29" s="27">
        <v>21050.059379748956</v>
      </c>
      <c r="CS29" s="27">
        <v>22292.50372949251</v>
      </c>
      <c r="CT29" s="37">
        <v>22555.279124414054</v>
      </c>
      <c r="CU29" s="27">
        <v>22168.253224871471</v>
      </c>
      <c r="CV29" s="51">
        <v>22705.522299728222</v>
      </c>
      <c r="CW29" s="27">
        <v>23613.819119233125</v>
      </c>
      <c r="CX29" s="27">
        <v>23324.135101661228</v>
      </c>
      <c r="CY29" s="33">
        <v>20987.184419614703</v>
      </c>
      <c r="CZ29" s="27">
        <v>21436.391938915829</v>
      </c>
      <c r="DA29" s="27">
        <v>21298.852909409325</v>
      </c>
      <c r="DB29" s="27">
        <v>21185.049130180651</v>
      </c>
      <c r="DC29" s="27">
        <v>20211.845547274497</v>
      </c>
      <c r="DD29" s="27">
        <v>19604.808025314796</v>
      </c>
      <c r="DE29" s="27">
        <v>20411.447785377357</v>
      </c>
      <c r="DF29" s="27">
        <v>20538.307900799486</v>
      </c>
      <c r="DG29" s="27">
        <v>20253.503267562483</v>
      </c>
      <c r="DH29" s="27">
        <v>20920.606437551585</v>
      </c>
      <c r="DI29" s="27">
        <v>29153.120505378738</v>
      </c>
      <c r="DJ29" s="27">
        <v>29283.751992323563</v>
      </c>
      <c r="DK29" s="38"/>
      <c r="DL29" s="27">
        <v>29912.962533913422</v>
      </c>
      <c r="DM29" s="81">
        <v>29838.827548504749</v>
      </c>
    </row>
    <row r="30" spans="2:117" s="5" customFormat="1" x14ac:dyDescent="0.25">
      <c r="B30" s="70" t="s">
        <v>53</v>
      </c>
      <c r="C30" s="70" t="s">
        <v>5</v>
      </c>
      <c r="D30" s="70" t="s">
        <v>102</v>
      </c>
      <c r="E30" s="62">
        <v>561.32249649165465</v>
      </c>
      <c r="F30" s="62">
        <v>560.86378089532445</v>
      </c>
      <c r="G30" s="62">
        <v>579.81011669724762</v>
      </c>
      <c r="H30" s="62">
        <v>582.56241027522924</v>
      </c>
      <c r="I30" s="62">
        <v>595.85398197247707</v>
      </c>
      <c r="J30" s="62">
        <v>545.85398100862164</v>
      </c>
      <c r="K30" s="62">
        <v>611.60025059497627</v>
      </c>
      <c r="L30" s="62">
        <v>621.60025059295504</v>
      </c>
      <c r="M30" s="62">
        <v>633.35881284503705</v>
      </c>
      <c r="N30" s="62">
        <v>662.97798885955524</v>
      </c>
      <c r="O30" s="62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153.73584095318051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27">
        <v>94.510199198154254</v>
      </c>
      <c r="DH30" s="27">
        <v>61.32735249110322</v>
      </c>
      <c r="DI30" s="27">
        <v>28.885000010853222</v>
      </c>
      <c r="DJ30" s="27">
        <v>28.885000010000013</v>
      </c>
      <c r="DK30" s="38">
        <v>28.885000010000013</v>
      </c>
      <c r="DL30" s="27">
        <v>28.885000010000013</v>
      </c>
      <c r="DM30" s="81">
        <v>28.885000010000013</v>
      </c>
    </row>
    <row r="31" spans="2:117" s="5" customFormat="1" x14ac:dyDescent="0.25">
      <c r="B31" s="70" t="s">
        <v>54</v>
      </c>
      <c r="C31" s="70" t="s">
        <v>6</v>
      </c>
      <c r="D31" s="70" t="s">
        <v>103</v>
      </c>
      <c r="E31" s="62">
        <v>134.97819200000001</v>
      </c>
      <c r="F31" s="62">
        <v>134.97819200000001</v>
      </c>
      <c r="G31" s="62">
        <v>138.97819200000001</v>
      </c>
      <c r="H31" s="62">
        <v>149.47869200000002</v>
      </c>
      <c r="I31" s="62">
        <v>149.47869200000002</v>
      </c>
      <c r="J31" s="62">
        <v>149.47869200000002</v>
      </c>
      <c r="K31" s="62">
        <v>81.142699999999991</v>
      </c>
      <c r="L31" s="62">
        <v>81.142699999999991</v>
      </c>
      <c r="M31" s="62">
        <v>127.5227</v>
      </c>
      <c r="N31" s="62">
        <v>179.41570000000002</v>
      </c>
      <c r="O31" s="62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2552.1645109465899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1027.6977618407673</v>
      </c>
      <c r="DF31" s="27">
        <v>1104.5844731267121</v>
      </c>
      <c r="DG31" s="27">
        <v>1097.7033959118398</v>
      </c>
      <c r="DH31" s="27">
        <v>810.0843236678727</v>
      </c>
      <c r="DI31" s="27">
        <v>735.78509648773195</v>
      </c>
      <c r="DJ31" s="27">
        <v>726.2812335705521</v>
      </c>
      <c r="DK31" s="38">
        <v>733.5456944158318</v>
      </c>
      <c r="DL31" s="27">
        <v>717.81956730308013</v>
      </c>
      <c r="DM31" s="81">
        <v>709.69153078670354</v>
      </c>
    </row>
    <row r="32" spans="2:117" s="5" customFormat="1" x14ac:dyDescent="0.25">
      <c r="B32" s="70" t="s">
        <v>55</v>
      </c>
      <c r="C32" s="70" t="s">
        <v>7</v>
      </c>
      <c r="D32" s="70" t="s">
        <v>104</v>
      </c>
      <c r="E32" s="62">
        <v>11.450667268333332</v>
      </c>
      <c r="F32" s="62">
        <v>11.450667268333332</v>
      </c>
      <c r="G32" s="62">
        <v>11.450667268333332</v>
      </c>
      <c r="H32" s="62">
        <v>183.88269362062618</v>
      </c>
      <c r="I32" s="62">
        <v>281.38597423291907</v>
      </c>
      <c r="J32" s="62">
        <v>11.353627715211861</v>
      </c>
      <c r="K32" s="62">
        <v>11.321281197504701</v>
      </c>
      <c r="L32" s="62">
        <v>11.288934679797547</v>
      </c>
      <c r="M32" s="62">
        <v>122.32992800209038</v>
      </c>
      <c r="N32" s="62">
        <v>11.22424164438323</v>
      </c>
      <c r="O32" s="62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  <c r="DH32" s="27"/>
      <c r="DI32" s="27">
        <v>894.89499999999998</v>
      </c>
      <c r="DJ32" s="27"/>
      <c r="DK32" s="38"/>
      <c r="DL32" s="27"/>
    </row>
    <row r="33" spans="2:117" s="5" customFormat="1" x14ac:dyDescent="0.25">
      <c r="B33" s="70"/>
      <c r="C33" s="70" t="s">
        <v>229</v>
      </c>
      <c r="D33" s="70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4"/>
      <c r="BY33" s="34"/>
      <c r="BZ33" s="34"/>
      <c r="CA33" s="34"/>
      <c r="CB33" s="34"/>
      <c r="CC33" s="34"/>
      <c r="CD33" s="34"/>
      <c r="CE33" s="34"/>
      <c r="CF33" s="30"/>
      <c r="CG33" s="34"/>
      <c r="CH33" s="33"/>
      <c r="CI33" s="33"/>
      <c r="CJ33" s="33"/>
      <c r="CK33" s="27"/>
      <c r="CL33" s="27"/>
      <c r="CM33" s="27"/>
      <c r="CN33" s="27"/>
      <c r="CO33" s="27"/>
      <c r="CP33" s="27"/>
      <c r="CQ33" s="27"/>
      <c r="CR33" s="27"/>
      <c r="CS33" s="27"/>
      <c r="CT33" s="3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>
        <v>8381.87798105</v>
      </c>
      <c r="DJ33" s="27">
        <v>8381.87798105</v>
      </c>
      <c r="DK33" s="38">
        <v>8381.87798105</v>
      </c>
      <c r="DL33" s="27">
        <v>8633.3343205000001</v>
      </c>
      <c r="DM33" s="81">
        <v>8633.3343205000001</v>
      </c>
    </row>
    <row r="34" spans="2:117" s="5" customFormat="1" x14ac:dyDescent="0.25">
      <c r="B34" s="70" t="s">
        <v>56</v>
      </c>
      <c r="C34" s="70" t="s">
        <v>8</v>
      </c>
      <c r="D34" s="70" t="s">
        <v>105</v>
      </c>
      <c r="E34" s="62">
        <v>2498.3274040000001</v>
      </c>
      <c r="F34" s="62">
        <v>2498.3274040000001</v>
      </c>
      <c r="G34" s="62">
        <v>2498.3274040000001</v>
      </c>
      <c r="H34" s="62">
        <v>2491.2699819499999</v>
      </c>
      <c r="I34" s="62">
        <v>2484.2125599000001</v>
      </c>
      <c r="J34" s="62">
        <v>2477.1551378499998</v>
      </c>
      <c r="K34" s="62">
        <v>2470.0977158000005</v>
      </c>
      <c r="L34" s="62">
        <v>2463.0402937500003</v>
      </c>
      <c r="M34" s="62">
        <v>2455.9828717300002</v>
      </c>
      <c r="N34" s="62">
        <v>2448.9254496500002</v>
      </c>
      <c r="O34" s="62">
        <v>2441.8680275999996</v>
      </c>
      <c r="P34" s="30">
        <v>2434.8106055499998</v>
      </c>
      <c r="Q34" s="30">
        <v>2427.7531835</v>
      </c>
      <c r="R34" s="30">
        <v>2420.695761426</v>
      </c>
      <c r="S34" s="30">
        <v>2413.6383393680003</v>
      </c>
      <c r="T34" s="30">
        <v>2406.5809173499997</v>
      </c>
      <c r="U34" s="30">
        <v>2399.5234952999999</v>
      </c>
      <c r="V34" s="30">
        <v>2392.4660732499997</v>
      </c>
      <c r="W34" s="30">
        <v>2385.4086511999999</v>
      </c>
      <c r="X34" s="30">
        <v>2378.3512291500001</v>
      </c>
      <c r="Y34" s="30">
        <v>2371.2938070999999</v>
      </c>
      <c r="Z34" s="30">
        <v>2364.2363850500001</v>
      </c>
      <c r="AA34" s="30">
        <v>2357.1789629999998</v>
      </c>
      <c r="AB34" s="30">
        <v>2350.1215409499996</v>
      </c>
      <c r="AC34" s="30">
        <v>2343.0641189000003</v>
      </c>
      <c r="AD34" s="30">
        <v>2343.0641189000003</v>
      </c>
      <c r="AE34" s="30">
        <v>2343.0641189000003</v>
      </c>
      <c r="AF34" s="30">
        <v>2343.0641189000003</v>
      </c>
      <c r="AG34" s="30">
        <v>2343.0641189000003</v>
      </c>
      <c r="AH34" s="30">
        <v>2343.0641189000003</v>
      </c>
      <c r="AI34" s="30">
        <v>2343.0641189000003</v>
      </c>
      <c r="AJ34" s="30">
        <v>2343.0641189000003</v>
      </c>
      <c r="AK34" s="30">
        <v>2343.0641189000003</v>
      </c>
      <c r="AL34" s="30">
        <v>2343.0641189000003</v>
      </c>
      <c r="AM34" s="30">
        <v>2343.0641189000003</v>
      </c>
      <c r="AN34" s="30">
        <v>2343.0641189000003</v>
      </c>
      <c r="AO34" s="30">
        <v>2343.0641189000003</v>
      </c>
      <c r="AP34" s="30">
        <v>2343.0641189000003</v>
      </c>
      <c r="AQ34" s="30">
        <v>2343.0641189000003</v>
      </c>
      <c r="AR34" s="30">
        <v>2343.0641189000003</v>
      </c>
      <c r="AS34" s="30">
        <v>2343.0641189000003</v>
      </c>
      <c r="AT34" s="30">
        <v>2343.0641189000003</v>
      </c>
      <c r="AU34" s="30">
        <v>2343.0641189000003</v>
      </c>
      <c r="AV34" s="30">
        <v>2343.0641189000003</v>
      </c>
      <c r="AW34" s="30">
        <v>2343.0641189000003</v>
      </c>
      <c r="AX34" s="30">
        <v>2343.0641189000003</v>
      </c>
      <c r="AY34" s="30">
        <v>2343.0641189000003</v>
      </c>
      <c r="AZ34" s="30">
        <v>2343.0641189000003</v>
      </c>
      <c r="BA34" s="30">
        <v>2343.0641189000003</v>
      </c>
      <c r="BB34" s="30">
        <v>2343.0641189000003</v>
      </c>
      <c r="BC34" s="30">
        <v>2343.0641189000003</v>
      </c>
      <c r="BD34" s="30">
        <v>8524.391329940001</v>
      </c>
      <c r="BE34" s="30">
        <v>8524.391329940001</v>
      </c>
      <c r="BF34" s="30">
        <v>8524.391329940001</v>
      </c>
      <c r="BG34" s="30">
        <v>8524.391329940001</v>
      </c>
      <c r="BH34" s="30">
        <v>8524.391329940001</v>
      </c>
      <c r="BI34" s="30">
        <v>8524.391329940001</v>
      </c>
      <c r="BJ34" s="30">
        <v>8524.391329940001</v>
      </c>
      <c r="BK34" s="30">
        <v>8524.391329940001</v>
      </c>
      <c r="BL34" s="30">
        <v>8524.391329940001</v>
      </c>
      <c r="BM34" s="30">
        <v>8524.391329940001</v>
      </c>
      <c r="BN34" s="30">
        <v>8524.391329940001</v>
      </c>
      <c r="BO34" s="30">
        <v>8524.391329940001</v>
      </c>
      <c r="BP34" s="30">
        <v>8524.391329940001</v>
      </c>
      <c r="BQ34" s="30">
        <v>8524.391329940001</v>
      </c>
      <c r="BR34" s="30">
        <v>8524.391329940001</v>
      </c>
      <c r="BS34" s="30">
        <v>8524.391329940001</v>
      </c>
      <c r="BT34" s="30">
        <v>8524.391329940001</v>
      </c>
      <c r="BU34" s="30">
        <v>8524.391329940001</v>
      </c>
      <c r="BV34" s="30">
        <v>8524.391329940001</v>
      </c>
      <c r="BW34" s="30">
        <v>8524.391329940001</v>
      </c>
      <c r="BX34" s="34">
        <v>9386.8613392891402</v>
      </c>
      <c r="BY34" s="34">
        <v>9473.8199290060948</v>
      </c>
      <c r="BZ34" s="34">
        <v>9511.6040482358931</v>
      </c>
      <c r="CA34" s="34">
        <v>9573.699829906971</v>
      </c>
      <c r="CB34" s="34">
        <v>9427.4200725176597</v>
      </c>
      <c r="CC34" s="34">
        <v>9489.1484235279622</v>
      </c>
      <c r="CD34" s="34">
        <v>9451.9870874579192</v>
      </c>
      <c r="CE34" s="34">
        <v>9513.3480074579202</v>
      </c>
      <c r="CF34" s="30">
        <v>9574.5252124579201</v>
      </c>
      <c r="CG34" s="34">
        <v>9525.5771749967134</v>
      </c>
      <c r="CH34" s="33">
        <v>9586.3869493551174</v>
      </c>
      <c r="CI34" s="33">
        <v>9647.0130083831373</v>
      </c>
      <c r="CJ34" s="33">
        <v>9561.6083334407649</v>
      </c>
      <c r="CK34" s="27">
        <v>9621.8669618080057</v>
      </c>
      <c r="CL34" s="27">
        <v>9460.5749094348594</v>
      </c>
      <c r="CM34" s="27">
        <v>9520.4661071413248</v>
      </c>
      <c r="CN34" s="27">
        <v>9580.1735895174024</v>
      </c>
      <c r="CO34" s="27">
        <v>9380.30120063309</v>
      </c>
      <c r="CP34" s="27">
        <v>9439.6412523483941</v>
      </c>
      <c r="CQ34" s="27">
        <v>9498.7975887333087</v>
      </c>
      <c r="CR34" s="27">
        <v>9306.098882497834</v>
      </c>
      <c r="CS34" s="27">
        <v>9291.4515220699996</v>
      </c>
      <c r="CT34" s="37">
        <v>9291.4515220699996</v>
      </c>
      <c r="CU34" s="27">
        <v>9291.4515220699996</v>
      </c>
      <c r="CV34" s="27">
        <v>9291.4515220699996</v>
      </c>
      <c r="CW34" s="27">
        <v>9291.4515220699996</v>
      </c>
      <c r="CX34" s="27">
        <v>9144.7722570586975</v>
      </c>
      <c r="CY34" s="27">
        <v>9144.7722570586975</v>
      </c>
      <c r="CZ34" s="27">
        <v>9144.7722570586975</v>
      </c>
      <c r="DA34" s="27">
        <v>9029.059619258891</v>
      </c>
      <c r="DB34" s="27">
        <v>9029.059619258891</v>
      </c>
      <c r="DC34" s="27">
        <v>8924.7533595417426</v>
      </c>
      <c r="DD34" s="27">
        <v>8924.7533595417426</v>
      </c>
      <c r="DE34" s="27">
        <v>8924.7533595417426</v>
      </c>
      <c r="DF34" s="27">
        <v>8924.7533595417426</v>
      </c>
      <c r="DG34" s="27">
        <v>8778.0740945304387</v>
      </c>
      <c r="DH34" s="27">
        <v>8778.0740945304387</v>
      </c>
      <c r="DI34" s="27">
        <v>8778.0740945304387</v>
      </c>
      <c r="DJ34" s="27">
        <v>8558.0551970134838</v>
      </c>
      <c r="DK34" s="38">
        <v>8558.0551970134838</v>
      </c>
      <c r="DL34" s="27">
        <v>8419.4844096988909</v>
      </c>
      <c r="DM34" s="81">
        <v>8419.4844096988909</v>
      </c>
    </row>
    <row r="35" spans="2:117" s="5" customFormat="1" x14ac:dyDescent="0.25">
      <c r="B35" s="75" t="s">
        <v>57</v>
      </c>
      <c r="C35" s="75" t="s">
        <v>9</v>
      </c>
      <c r="D35" s="75" t="s">
        <v>106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169.2</v>
      </c>
      <c r="X35" s="30">
        <v>154.6875</v>
      </c>
      <c r="Y35" s="30">
        <v>253.25700000000001</v>
      </c>
      <c r="Z35" s="30">
        <v>244.2403596748</v>
      </c>
      <c r="AA35" s="30">
        <v>221.19402884479999</v>
      </c>
      <c r="AB35" s="30">
        <v>282.59387900960002</v>
      </c>
      <c r="AC35" s="30">
        <v>99.049383394399996</v>
      </c>
      <c r="AD35" s="30">
        <v>99.049383394399996</v>
      </c>
      <c r="AE35" s="30">
        <v>99.049383394399996</v>
      </c>
      <c r="AF35" s="30">
        <v>99.049383394399996</v>
      </c>
      <c r="AG35" s="30">
        <v>99.049383394399996</v>
      </c>
      <c r="AH35" s="30">
        <v>114.1093833944</v>
      </c>
      <c r="AI35" s="30">
        <v>84.078692967570007</v>
      </c>
      <c r="AJ35" s="30">
        <v>84.090121539030008</v>
      </c>
      <c r="AK35" s="30">
        <v>84.112978681949997</v>
      </c>
      <c r="AL35" s="30">
        <v>83.634883442540001</v>
      </c>
      <c r="AM35" s="30">
        <v>83.655835823550007</v>
      </c>
      <c r="AN35" s="30">
        <v>103.16297867530001</v>
      </c>
      <c r="AO35" s="30">
        <v>103.09964534184</v>
      </c>
      <c r="AP35" s="30">
        <v>102.99297867496</v>
      </c>
      <c r="AQ35" s="30">
        <v>102.57297867412001</v>
      </c>
      <c r="AR35" s="30">
        <v>436.28297867378001</v>
      </c>
      <c r="AS35" s="30">
        <v>769.16297867370008</v>
      </c>
      <c r="AT35" s="30">
        <v>783.91297867488004</v>
      </c>
      <c r="AU35" s="30">
        <v>774.41297867412004</v>
      </c>
      <c r="AV35" s="30">
        <v>783.57012074303998</v>
      </c>
      <c r="AW35" s="30">
        <v>774.98678740902005</v>
      </c>
      <c r="AX35" s="30">
        <v>792.89869177788012</v>
      </c>
      <c r="AY35" s="30">
        <v>786.56535844403993</v>
      </c>
      <c r="AZ35" s="30">
        <v>793.44277390496006</v>
      </c>
      <c r="BA35" s="30">
        <v>119.12277390416</v>
      </c>
      <c r="BB35" s="30">
        <v>118.95944057050001</v>
      </c>
      <c r="BC35" s="30">
        <v>119.13610723752001</v>
      </c>
      <c r="BD35" s="30">
        <v>118.65610723656</v>
      </c>
      <c r="BE35" s="30">
        <v>119.08944057076</v>
      </c>
      <c r="BF35" s="30">
        <v>119.76277390544</v>
      </c>
      <c r="BG35" s="30">
        <v>120.86610724098</v>
      </c>
      <c r="BH35" s="30">
        <v>121.34277390860001</v>
      </c>
      <c r="BI35" s="30">
        <v>225.35070148075999</v>
      </c>
      <c r="BJ35" s="30">
        <v>225.36070148078002</v>
      </c>
      <c r="BK35" s="30">
        <v>226.40070148286003</v>
      </c>
      <c r="BL35" s="30">
        <v>555.62843206779223</v>
      </c>
      <c r="BM35" s="30">
        <v>228.11070148628002</v>
      </c>
      <c r="BN35" s="30">
        <v>228.11070148628002</v>
      </c>
      <c r="BO35" s="30">
        <v>228.11070148628002</v>
      </c>
      <c r="BP35" s="30">
        <v>228.11070148628002</v>
      </c>
      <c r="BQ35" s="30">
        <v>228.11070148628002</v>
      </c>
      <c r="BR35" s="30">
        <v>228.11070148628002</v>
      </c>
      <c r="BS35" s="30">
        <v>228.11070148628002</v>
      </c>
      <c r="BT35" s="30">
        <v>228.11070148628002</v>
      </c>
      <c r="BU35" s="30">
        <v>4.6225845400000001</v>
      </c>
      <c r="BV35" s="30">
        <v>4.6225845400000001</v>
      </c>
      <c r="BW35" s="30">
        <v>4.6225845400000001</v>
      </c>
      <c r="BX35" s="34">
        <v>819.27728812301211</v>
      </c>
      <c r="BY35" s="34">
        <v>831.38426199029959</v>
      </c>
      <c r="BZ35" s="34">
        <v>833.3825121962218</v>
      </c>
      <c r="CA35" s="34">
        <v>849.42806837689977</v>
      </c>
      <c r="CB35" s="34">
        <v>878.71401477000472</v>
      </c>
      <c r="CC35" s="34">
        <v>902.5211827455538</v>
      </c>
      <c r="CD35" s="34">
        <v>965.18651039523354</v>
      </c>
      <c r="CE35" s="34">
        <v>1046.7087772614323</v>
      </c>
      <c r="CF35" s="30">
        <v>1098.1987608182469</v>
      </c>
      <c r="CG35" s="34">
        <v>1136.8067653556402</v>
      </c>
      <c r="CH35" s="33">
        <v>1292.9690648084395</v>
      </c>
      <c r="CI35" s="33">
        <v>1399.1517630181534</v>
      </c>
      <c r="CJ35" s="33">
        <v>517.33630982553677</v>
      </c>
      <c r="CK35" s="27">
        <v>805.89196902676451</v>
      </c>
      <c r="CL35" s="27">
        <v>840.74571860296226</v>
      </c>
      <c r="CM35" s="27">
        <v>920.72418608546957</v>
      </c>
      <c r="CN35" s="27">
        <v>1309.3968300216334</v>
      </c>
      <c r="CO35" s="27">
        <v>1112.4285537118299</v>
      </c>
      <c r="CP35" s="27">
        <v>1164.0078259471729</v>
      </c>
      <c r="CQ35" s="27">
        <v>1360.8924332472418</v>
      </c>
      <c r="CR35" s="27">
        <v>1356.2689807674763</v>
      </c>
      <c r="CS35" s="27">
        <v>1357.8570394248932</v>
      </c>
      <c r="CT35" s="37">
        <v>1643.4831445335451</v>
      </c>
      <c r="CU35" s="27">
        <v>1369.5550185440809</v>
      </c>
      <c r="CV35" s="27">
        <v>957.37989165524732</v>
      </c>
      <c r="CW35" s="51">
        <v>5.8060535754331193</v>
      </c>
      <c r="CX35" s="27">
        <v>68.022372592969845</v>
      </c>
      <c r="CY35" s="27">
        <v>86.927494455089871</v>
      </c>
      <c r="CZ35" s="27">
        <v>127.88698163009985</v>
      </c>
      <c r="DA35" s="27">
        <v>3.5487933511800009</v>
      </c>
      <c r="DB35" s="27">
        <v>122.56928162435307</v>
      </c>
      <c r="DC35" s="27">
        <v>54.846548470240002</v>
      </c>
      <c r="DD35" s="27">
        <v>55.258387750460017</v>
      </c>
      <c r="DE35" s="27">
        <v>400.29197575730007</v>
      </c>
      <c r="DF35" s="27">
        <v>403.66314082670004</v>
      </c>
      <c r="DG35" s="27">
        <v>429.42498651648003</v>
      </c>
      <c r="DH35" s="27">
        <v>320.06976599024006</v>
      </c>
      <c r="DI35" s="27">
        <v>274.14244013984006</v>
      </c>
      <c r="DJ35" s="27">
        <v>231.22110577801007</v>
      </c>
      <c r="DK35" s="38">
        <v>193.41285537004003</v>
      </c>
      <c r="DL35" s="33">
        <v>143.61253778350007</v>
      </c>
      <c r="DM35" s="90">
        <v>102.78682845188006</v>
      </c>
    </row>
    <row r="36" spans="2:117" s="5" customFormat="1" x14ac:dyDescent="0.25">
      <c r="B36" s="75" t="s">
        <v>58</v>
      </c>
      <c r="C36" s="75" t="s">
        <v>10</v>
      </c>
      <c r="D36" s="75" t="s">
        <v>107</v>
      </c>
      <c r="E36" s="62">
        <v>103.05468627530001</v>
      </c>
      <c r="F36" s="62">
        <v>103.51634249592001</v>
      </c>
      <c r="G36" s="62">
        <v>114.52666384998001</v>
      </c>
      <c r="H36" s="62">
        <v>118.82820634341002</v>
      </c>
      <c r="I36" s="62">
        <v>133.3090845271</v>
      </c>
      <c r="J36" s="62">
        <v>136.26849739900001</v>
      </c>
      <c r="K36" s="62">
        <v>131.36259712863998</v>
      </c>
      <c r="L36" s="62">
        <v>180.02378301710002</v>
      </c>
      <c r="M36" s="62">
        <v>186.24665496355999</v>
      </c>
      <c r="N36" s="62">
        <v>165.88868852546003</v>
      </c>
      <c r="O36" s="62">
        <v>390.27294956310993</v>
      </c>
      <c r="P36" s="30">
        <v>386.0811446403099</v>
      </c>
      <c r="Q36" s="30">
        <v>391.11350152962996</v>
      </c>
      <c r="R36" s="30">
        <v>393.97932052164003</v>
      </c>
      <c r="S36" s="30">
        <v>395.91234312189999</v>
      </c>
      <c r="T36" s="30">
        <v>390.53641505692002</v>
      </c>
      <c r="U36" s="30">
        <v>392.29509413948</v>
      </c>
      <c r="V36" s="30">
        <v>401.48981734609998</v>
      </c>
      <c r="W36" s="30">
        <v>490.63402473182998</v>
      </c>
      <c r="X36" s="30">
        <v>489.73020415573995</v>
      </c>
      <c r="Y36" s="30">
        <v>487.52113853022001</v>
      </c>
      <c r="Z36" s="30">
        <v>478.38884352204008</v>
      </c>
      <c r="AA36" s="30">
        <v>480.60553660441002</v>
      </c>
      <c r="AB36" s="30">
        <v>487.02862209549994</v>
      </c>
      <c r="AC36" s="30">
        <v>500.03338506683986</v>
      </c>
      <c r="AD36" s="30">
        <v>495.10086472913997</v>
      </c>
      <c r="AE36" s="30">
        <v>496.51784610434993</v>
      </c>
      <c r="AF36" s="30">
        <v>484.56415963492009</v>
      </c>
      <c r="AG36" s="30">
        <v>477.39340251980002</v>
      </c>
      <c r="AH36" s="30">
        <v>467.08263400163992</v>
      </c>
      <c r="AI36" s="30">
        <v>382.7867513677599</v>
      </c>
      <c r="AJ36" s="30">
        <v>383.85455757184002</v>
      </c>
      <c r="AK36" s="30">
        <v>373.01975694074991</v>
      </c>
      <c r="AL36" s="30">
        <v>370.88580317181999</v>
      </c>
      <c r="AM36" s="30">
        <v>383.4618686410999</v>
      </c>
      <c r="AN36" s="30">
        <v>385.60066155089999</v>
      </c>
      <c r="AO36" s="30">
        <v>375.73484170335996</v>
      </c>
      <c r="AP36" s="30">
        <v>375.5518714326401</v>
      </c>
      <c r="AQ36" s="30">
        <v>368.26099522063998</v>
      </c>
      <c r="AR36" s="30">
        <v>367.83032260695984</v>
      </c>
      <c r="AS36" s="30">
        <v>366.76307910744987</v>
      </c>
      <c r="AT36" s="30">
        <v>364.94259526456005</v>
      </c>
      <c r="AU36" s="30">
        <v>367.22309236954015</v>
      </c>
      <c r="AV36" s="30">
        <v>435.90945269399998</v>
      </c>
      <c r="AW36" s="30">
        <v>433.47133285479993</v>
      </c>
      <c r="AX36" s="30">
        <v>433.97168546439985</v>
      </c>
      <c r="AY36" s="30">
        <v>433.53494452999996</v>
      </c>
      <c r="AZ36" s="30">
        <v>523.45105774680007</v>
      </c>
      <c r="BA36" s="30">
        <v>520.97478259280001</v>
      </c>
      <c r="BB36" s="30">
        <v>518.20330564930009</v>
      </c>
      <c r="BC36" s="30">
        <v>571.03025563160008</v>
      </c>
      <c r="BD36" s="30">
        <v>569.17236331480001</v>
      </c>
      <c r="BE36" s="30">
        <v>571.20855783860009</v>
      </c>
      <c r="BF36" s="30">
        <v>938.26905613759993</v>
      </c>
      <c r="BG36" s="30">
        <v>1121.3081151257502</v>
      </c>
      <c r="BH36" s="30">
        <v>1137.8694984509</v>
      </c>
      <c r="BI36" s="30">
        <v>1864.5977255695364</v>
      </c>
      <c r="BJ36" s="30">
        <v>1864.6378559251768</v>
      </c>
      <c r="BK36" s="30">
        <v>1868.8114129117364</v>
      </c>
      <c r="BL36" s="30">
        <v>1581.6442826503401</v>
      </c>
      <c r="BM36" s="30">
        <v>1887.2608001955766</v>
      </c>
      <c r="BN36" s="30">
        <v>1887.2608001955766</v>
      </c>
      <c r="BO36" s="30">
        <v>1887.2608001955766</v>
      </c>
      <c r="BP36" s="30">
        <v>1887.2608001955766</v>
      </c>
      <c r="BQ36" s="30">
        <v>1887.2608001955766</v>
      </c>
      <c r="BR36" s="30">
        <v>1887.2608001955766</v>
      </c>
      <c r="BS36" s="30">
        <v>1887.2608001955766</v>
      </c>
      <c r="BT36" s="30">
        <v>1887.2608001955766</v>
      </c>
      <c r="BU36" s="30">
        <v>1482.3595337455765</v>
      </c>
      <c r="BV36" s="30">
        <v>1482.3595337455763</v>
      </c>
      <c r="BW36" s="30">
        <v>1505.0604546936768</v>
      </c>
      <c r="BX36" s="34">
        <v>1927.5042452731552</v>
      </c>
      <c r="BY36" s="34">
        <v>1925.0292733781669</v>
      </c>
      <c r="BZ36" s="34">
        <v>1911.0085539544798</v>
      </c>
      <c r="CA36" s="34">
        <v>1889.5749772913975</v>
      </c>
      <c r="CB36" s="34">
        <v>1656.1217935486334</v>
      </c>
      <c r="CC36" s="34">
        <v>1528.794617580194</v>
      </c>
      <c r="CD36" s="34">
        <v>1524.2555537567355</v>
      </c>
      <c r="CE36" s="34">
        <v>1607.9918696930845</v>
      </c>
      <c r="CF36" s="30">
        <v>1637.128472559333</v>
      </c>
      <c r="CG36" s="34">
        <v>1688.777984476922</v>
      </c>
      <c r="CH36" s="33">
        <v>1808.4892321293594</v>
      </c>
      <c r="CI36" s="33">
        <v>1941.3643225393432</v>
      </c>
      <c r="CJ36" s="33">
        <v>2736.842329224954</v>
      </c>
      <c r="CK36" s="27">
        <v>2517.7711907252938</v>
      </c>
      <c r="CL36" s="27">
        <v>2579.1057698787863</v>
      </c>
      <c r="CM36" s="27">
        <v>2743.5759276776898</v>
      </c>
      <c r="CN36" s="27">
        <v>2524.2735755838771</v>
      </c>
      <c r="CO36" s="27">
        <v>2497.1032693810953</v>
      </c>
      <c r="CP36" s="27">
        <v>2437.4400454219563</v>
      </c>
      <c r="CQ36" s="27">
        <v>2178.9134683906213</v>
      </c>
      <c r="CR36" s="27">
        <v>2142.0947790867426</v>
      </c>
      <c r="CS36" s="27">
        <v>2120.4495707873289</v>
      </c>
      <c r="CT36" s="37">
        <v>1801.3630741815623</v>
      </c>
      <c r="CU36" s="27">
        <v>1771.9008108928824</v>
      </c>
      <c r="CV36" s="64">
        <v>1642.4195397469355</v>
      </c>
      <c r="CW36" s="27">
        <v>2499.3048710985227</v>
      </c>
      <c r="CX36" s="27">
        <v>2347.0533338470259</v>
      </c>
      <c r="CY36" s="27">
        <v>2239.9835141185122</v>
      </c>
      <c r="CZ36" s="27">
        <v>2026.794448477694</v>
      </c>
      <c r="DA36" s="27">
        <v>1873.0987962106219</v>
      </c>
      <c r="DB36" s="27">
        <v>1677.4874530234886</v>
      </c>
      <c r="DC36" s="27">
        <v>1512.0992111537846</v>
      </c>
      <c r="DD36" s="27">
        <v>1468.3840870291494</v>
      </c>
      <c r="DE36" s="27">
        <v>1484.6672280999817</v>
      </c>
      <c r="DF36" s="27">
        <v>1568.3193579859137</v>
      </c>
      <c r="DG36" s="27">
        <v>1511.3108033910573</v>
      </c>
      <c r="DH36" s="27">
        <v>1350.284216229802</v>
      </c>
      <c r="DI36" s="27">
        <v>1273.186273344543</v>
      </c>
      <c r="DJ36" s="27">
        <v>1208.5506212119994</v>
      </c>
      <c r="DK36" s="38">
        <v>1580.2776678910132</v>
      </c>
      <c r="DL36" s="33">
        <v>3149.70866956277</v>
      </c>
      <c r="DM36" s="81">
        <v>3125.0876669161989</v>
      </c>
    </row>
    <row r="37" spans="2:117" s="5" customFormat="1" x14ac:dyDescent="0.25">
      <c r="B37" s="70" t="s">
        <v>59</v>
      </c>
      <c r="C37" s="70" t="s">
        <v>11</v>
      </c>
      <c r="D37" s="70" t="s">
        <v>108</v>
      </c>
      <c r="E37" s="62">
        <v>0</v>
      </c>
      <c r="F37" s="62">
        <v>0</v>
      </c>
      <c r="G37" s="62">
        <v>12.737998800000002</v>
      </c>
      <c r="H37" s="62">
        <v>12.737998800000002</v>
      </c>
      <c r="I37" s="62">
        <v>12.737998800000002</v>
      </c>
      <c r="J37" s="62">
        <v>12.737998800000002</v>
      </c>
      <c r="K37" s="62">
        <v>12.737998800000002</v>
      </c>
      <c r="L37" s="62">
        <v>0</v>
      </c>
      <c r="M37" s="62">
        <v>0</v>
      </c>
      <c r="N37" s="62">
        <v>0</v>
      </c>
      <c r="O37" s="62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4">
        <v>0</v>
      </c>
      <c r="BY37" s="34">
        <v>71.295393250382205</v>
      </c>
      <c r="BZ37" s="34">
        <v>102.3459542876286</v>
      </c>
      <c r="CA37" s="34">
        <v>79.942382069057473</v>
      </c>
      <c r="CB37" s="34">
        <v>54.356696706230302</v>
      </c>
      <c r="CC37" s="34">
        <v>58.526604018672906</v>
      </c>
      <c r="CD37" s="34">
        <v>55.450239183329082</v>
      </c>
      <c r="CE37" s="34">
        <v>54.349181043173225</v>
      </c>
      <c r="CF37" s="30">
        <v>65.599495564433482</v>
      </c>
      <c r="CG37" s="30">
        <v>82.928079277844375</v>
      </c>
      <c r="CH37" s="33">
        <v>52.392903207889759</v>
      </c>
      <c r="CI37" s="33">
        <v>33.783298716950689</v>
      </c>
      <c r="CJ37" s="33">
        <v>60.110190963857171</v>
      </c>
      <c r="CK37" s="27">
        <v>190.90258109811384</v>
      </c>
      <c r="CL37" s="27">
        <v>156.23333889842792</v>
      </c>
      <c r="CM37" s="27">
        <v>247.91286530827824</v>
      </c>
      <c r="CN37" s="27">
        <v>168.57451605716565</v>
      </c>
      <c r="CO37" s="27">
        <v>156.6621788329544</v>
      </c>
      <c r="CP37" s="27">
        <v>162.0294369003839</v>
      </c>
      <c r="CQ37" s="27">
        <v>331.83146252099266</v>
      </c>
      <c r="CR37" s="27">
        <v>267.11265206594146</v>
      </c>
      <c r="CS37" s="27">
        <v>320.31239338060783</v>
      </c>
      <c r="CT37" s="37">
        <v>293.92910399841907</v>
      </c>
      <c r="CU37" s="27">
        <v>442.94941987759626</v>
      </c>
      <c r="CV37" s="27">
        <v>252.89355639514403</v>
      </c>
      <c r="CW37" s="27">
        <v>297.18747448612595</v>
      </c>
      <c r="CX37" s="27">
        <v>297.17239729303697</v>
      </c>
      <c r="CY37" s="27">
        <v>1406.0846335661145</v>
      </c>
      <c r="CZ37" s="27">
        <v>568.19348031959578</v>
      </c>
      <c r="DA37" s="27">
        <v>146.58801232128513</v>
      </c>
      <c r="DB37" s="27">
        <v>159.92620030218731</v>
      </c>
      <c r="DC37" s="27">
        <v>264.05444838074277</v>
      </c>
      <c r="DD37" s="27">
        <v>442.00944927819944</v>
      </c>
      <c r="DE37" s="27">
        <v>300.79098009912838</v>
      </c>
      <c r="DF37" s="27">
        <v>361.49948256254396</v>
      </c>
      <c r="DG37" s="27">
        <v>278.64235450127353</v>
      </c>
      <c r="DH37" s="27">
        <v>383.35892390651168</v>
      </c>
      <c r="DI37" s="27">
        <v>435.9891593169844</v>
      </c>
      <c r="DJ37" s="27">
        <v>265.19157687644764</v>
      </c>
      <c r="DK37" s="38">
        <v>873.52774984346127</v>
      </c>
      <c r="DL37" s="33">
        <v>253.78006867736914</v>
      </c>
      <c r="DM37" s="85">
        <v>222.63713519298517</v>
      </c>
    </row>
    <row r="38" spans="2:117" s="5" customFormat="1" x14ac:dyDescent="0.25">
      <c r="B38" s="70" t="s">
        <v>60</v>
      </c>
      <c r="C38" s="70" t="s">
        <v>12</v>
      </c>
      <c r="D38" s="70" t="s">
        <v>109</v>
      </c>
      <c r="E38" s="62">
        <v>205.17039405808484</v>
      </c>
      <c r="F38" s="62">
        <v>214.03778790466649</v>
      </c>
      <c r="G38" s="62">
        <v>282.17689581825891</v>
      </c>
      <c r="H38" s="62">
        <v>286.79978715881032</v>
      </c>
      <c r="I38" s="62">
        <v>352.13780529583789</v>
      </c>
      <c r="J38" s="62">
        <v>387.89122968117653</v>
      </c>
      <c r="K38" s="62">
        <v>387.80316977789539</v>
      </c>
      <c r="L38" s="62">
        <v>393.91958176109284</v>
      </c>
      <c r="M38" s="62">
        <v>404.49161027191661</v>
      </c>
      <c r="N38" s="62">
        <v>384.64381669069115</v>
      </c>
      <c r="O38" s="62">
        <v>419.79247369423945</v>
      </c>
      <c r="P38" s="30">
        <v>446.16452330565414</v>
      </c>
      <c r="Q38" s="30">
        <v>447.83283117778734</v>
      </c>
      <c r="R38" s="30">
        <v>437.95007317967725</v>
      </c>
      <c r="S38" s="30">
        <v>426.57792473421534</v>
      </c>
      <c r="T38" s="30">
        <v>421.58936996312559</v>
      </c>
      <c r="U38" s="30">
        <v>408.63095740547914</v>
      </c>
      <c r="V38" s="30">
        <v>397.41603044005888</v>
      </c>
      <c r="W38" s="30">
        <v>393.30560995027076</v>
      </c>
      <c r="X38" s="30">
        <v>397.10918864685533</v>
      </c>
      <c r="Y38" s="30">
        <v>396.65736256688768</v>
      </c>
      <c r="Z38" s="30">
        <v>395.15586608183452</v>
      </c>
      <c r="AA38" s="30">
        <v>390.47740453487654</v>
      </c>
      <c r="AB38" s="30">
        <v>392.02883630570523</v>
      </c>
      <c r="AC38" s="30">
        <v>398.29991612143431</v>
      </c>
      <c r="AD38" s="30">
        <v>386.97482932251307</v>
      </c>
      <c r="AE38" s="30">
        <v>389.82673151167199</v>
      </c>
      <c r="AF38" s="30">
        <v>380.07261683097363</v>
      </c>
      <c r="AG38" s="30">
        <v>383.79607048588474</v>
      </c>
      <c r="AH38" s="30">
        <v>379.26776055838349</v>
      </c>
      <c r="AI38" s="30">
        <v>376.34823663683409</v>
      </c>
      <c r="AJ38" s="30">
        <v>371.51589207274884</v>
      </c>
      <c r="AK38" s="30">
        <v>392.24037628368353</v>
      </c>
      <c r="AL38" s="30">
        <v>393.27383223368042</v>
      </c>
      <c r="AM38" s="30">
        <v>395.77910735469902</v>
      </c>
      <c r="AN38" s="30">
        <v>395.40373423420789</v>
      </c>
      <c r="AO38" s="30">
        <v>411.07804693363266</v>
      </c>
      <c r="AP38" s="30">
        <v>413.1020123030641</v>
      </c>
      <c r="AQ38" s="30">
        <v>401.14290661981391</v>
      </c>
      <c r="AR38" s="30">
        <v>404.71952738767465</v>
      </c>
      <c r="AS38" s="30">
        <v>387.04213866000168</v>
      </c>
      <c r="AT38" s="30">
        <v>379.91450320272372</v>
      </c>
      <c r="AU38" s="30">
        <v>375.8636286565839</v>
      </c>
      <c r="AV38" s="30">
        <v>389.92032926753524</v>
      </c>
      <c r="AW38" s="30">
        <v>398.69494206911168</v>
      </c>
      <c r="AX38" s="30">
        <v>422.83813039799196</v>
      </c>
      <c r="AY38" s="30">
        <v>435.39720969419858</v>
      </c>
      <c r="AZ38" s="30">
        <v>455.5493481471558</v>
      </c>
      <c r="BA38" s="30">
        <v>475.23888298944524</v>
      </c>
      <c r="BB38" s="30">
        <v>479.34099632384715</v>
      </c>
      <c r="BC38" s="30">
        <v>541.24049843162766</v>
      </c>
      <c r="BD38" s="30">
        <v>561.07658795941279</v>
      </c>
      <c r="BE38" s="30">
        <v>570.13762639901313</v>
      </c>
      <c r="BF38" s="30">
        <v>577.96595339656949</v>
      </c>
      <c r="BG38" s="30">
        <v>582.48780262525861</v>
      </c>
      <c r="BH38" s="30">
        <v>587.80977861768213</v>
      </c>
      <c r="BI38" s="30">
        <v>1100.9573671868457</v>
      </c>
      <c r="BJ38" s="30">
        <v>1110.6394257079135</v>
      </c>
      <c r="BK38" s="30">
        <v>1367.3299997521592</v>
      </c>
      <c r="BL38" s="30">
        <v>1601.0032638680684</v>
      </c>
      <c r="BM38" s="30">
        <v>1400.0914176571071</v>
      </c>
      <c r="BN38" s="30">
        <v>1431.2417332573625</v>
      </c>
      <c r="BO38" s="30">
        <v>1454.6481396666034</v>
      </c>
      <c r="BP38" s="30">
        <v>1463.73791929199</v>
      </c>
      <c r="BQ38" s="30">
        <v>1503.8403706527613</v>
      </c>
      <c r="BR38" s="30">
        <v>1567.0639829797558</v>
      </c>
      <c r="BS38" s="30">
        <v>1572.4292625000971</v>
      </c>
      <c r="BT38" s="30">
        <v>1894.3192207262152</v>
      </c>
      <c r="BU38" s="30">
        <v>1823.8523007699507</v>
      </c>
      <c r="BV38" s="30">
        <v>1801.7520578766432</v>
      </c>
      <c r="BW38" s="30">
        <v>1799.5926350990105</v>
      </c>
      <c r="BX38" s="34">
        <v>3011.698128729714</v>
      </c>
      <c r="BY38" s="34">
        <v>3069.614655115714</v>
      </c>
      <c r="BZ38" s="34">
        <v>3078.0294938340567</v>
      </c>
      <c r="CA38" s="34">
        <v>3097.1971583626646</v>
      </c>
      <c r="CB38" s="34">
        <v>3123.7871883726107</v>
      </c>
      <c r="CC38" s="34">
        <v>3198.2700544507948</v>
      </c>
      <c r="CD38" s="34">
        <v>3284.7716521630255</v>
      </c>
      <c r="CE38" s="34">
        <v>3553.64558274093</v>
      </c>
      <c r="CF38" s="30">
        <v>3662.4959210416055</v>
      </c>
      <c r="CG38" s="34">
        <v>3802.0182141517275</v>
      </c>
      <c r="CH38" s="33">
        <v>4251.9513321476134</v>
      </c>
      <c r="CI38" s="33">
        <v>4596.0587613531152</v>
      </c>
      <c r="CJ38" s="33">
        <v>4606.4596688326383</v>
      </c>
      <c r="CK38" s="27">
        <v>5096.9903575149674</v>
      </c>
      <c r="CL38" s="27">
        <v>5312.5012383991943</v>
      </c>
      <c r="CM38" s="27">
        <v>5676.7354226002417</v>
      </c>
      <c r="CN38" s="27">
        <v>6016.6573459512429</v>
      </c>
      <c r="CO38" s="27">
        <v>6014.5794281560993</v>
      </c>
      <c r="CP38" s="27">
        <v>5926.3726223999147</v>
      </c>
      <c r="CQ38" s="27">
        <v>5915.4240598135711</v>
      </c>
      <c r="CR38" s="27">
        <v>6069.7310522164707</v>
      </c>
      <c r="CS38" s="27">
        <v>5974.9154679464718</v>
      </c>
      <c r="CT38" s="37">
        <v>6034.3648974599073</v>
      </c>
      <c r="CU38" s="27">
        <v>5781.6293256879017</v>
      </c>
      <c r="CV38" s="27">
        <v>5682.0268282536726</v>
      </c>
      <c r="CW38" s="27">
        <v>5514.7856000756337</v>
      </c>
      <c r="CX38" s="27">
        <v>5301.8177831053399</v>
      </c>
      <c r="CY38" s="27">
        <v>3584.3224609143745</v>
      </c>
      <c r="CZ38" s="27">
        <v>4195.5253786524972</v>
      </c>
      <c r="DA38" s="27">
        <v>3954.9395127158091</v>
      </c>
      <c r="DB38" s="27">
        <v>3802.5223624990558</v>
      </c>
      <c r="DC38" s="27">
        <v>2967.694488914467</v>
      </c>
      <c r="DD38" s="27">
        <v>2804.3894885467375</v>
      </c>
      <c r="DE38" s="27">
        <v>3126.376607463757</v>
      </c>
      <c r="DF38" s="86">
        <v>3167.6390736355015</v>
      </c>
      <c r="DG38" s="86">
        <v>3291.6823495795288</v>
      </c>
      <c r="DH38" s="86">
        <v>3108.7963201483126</v>
      </c>
      <c r="DI38" s="27">
        <v>2991.9729753160263</v>
      </c>
      <c r="DJ38" s="86">
        <v>3156.0714906575245</v>
      </c>
      <c r="DK38" s="87">
        <v>2225.0444853884437</v>
      </c>
      <c r="DL38" s="88">
        <v>2421.6247822786868</v>
      </c>
      <c r="DM38" s="89">
        <v>2367.7430718629612</v>
      </c>
    </row>
    <row r="39" spans="2:117" s="5" customFormat="1" x14ac:dyDescent="0.25">
      <c r="B39" s="70"/>
      <c r="C39" s="70" t="s">
        <v>208</v>
      </c>
      <c r="D39" s="70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4">
        <v>588.14831200000003</v>
      </c>
      <c r="BY39" s="34">
        <v>101.95615085999999</v>
      </c>
      <c r="BZ39" s="34">
        <v>216.81351124</v>
      </c>
      <c r="CA39" s="34">
        <v>371.92598592000002</v>
      </c>
      <c r="CB39" s="34">
        <v>274.08825121000001</v>
      </c>
      <c r="CC39" s="34">
        <v>334.96682482000006</v>
      </c>
      <c r="CD39" s="34">
        <v>568.83237894000001</v>
      </c>
      <c r="CE39" s="34">
        <v>900.31273227999998</v>
      </c>
      <c r="CF39" s="30">
        <v>1071.2801569000001</v>
      </c>
      <c r="CG39" s="34">
        <v>1149.64806707</v>
      </c>
      <c r="CH39" s="33">
        <v>1221.78132351</v>
      </c>
      <c r="CI39" s="33">
        <v>1748.9813502300001</v>
      </c>
      <c r="CJ39" s="33">
        <v>2032.01013754</v>
      </c>
      <c r="CK39" s="27">
        <v>1507.1648464</v>
      </c>
      <c r="CL39" s="27">
        <v>1257.3601215700003</v>
      </c>
      <c r="CM39" s="27">
        <v>1329.2840333200002</v>
      </c>
      <c r="CN39" s="27">
        <v>1612.0109243100003</v>
      </c>
      <c r="CO39" s="27">
        <v>1878.2923124500001</v>
      </c>
      <c r="CP39" s="27">
        <v>1920.5513916700002</v>
      </c>
      <c r="CQ39" s="27">
        <v>2268.4666818699998</v>
      </c>
      <c r="CR39" s="27">
        <v>2586.6053260200001</v>
      </c>
      <c r="CS39" s="27">
        <v>2561.1786450299996</v>
      </c>
      <c r="CT39" s="37">
        <v>2838.4802292199997</v>
      </c>
      <c r="CU39" s="27">
        <v>3116.41161496</v>
      </c>
      <c r="CV39" s="27">
        <v>3966.0528028799999</v>
      </c>
      <c r="CW39" s="27">
        <v>4493.8683057600001</v>
      </c>
      <c r="CX39" s="27">
        <v>4840.5514159100003</v>
      </c>
      <c r="CY39" s="27">
        <v>4610.3156795099994</v>
      </c>
      <c r="CZ39" s="27">
        <v>4789.6908298199987</v>
      </c>
      <c r="DA39" s="27">
        <v>5288.9688369499991</v>
      </c>
      <c r="DB39" s="27">
        <v>5684.3059113999998</v>
      </c>
      <c r="DC39" s="27">
        <v>5943.8673409699995</v>
      </c>
      <c r="DD39" s="27">
        <v>5634.3569873399993</v>
      </c>
      <c r="DE39" s="27">
        <v>6085.7913901499996</v>
      </c>
      <c r="DF39" s="27">
        <v>6197.5941065799998</v>
      </c>
      <c r="DG39" s="27">
        <v>5997.063044219999</v>
      </c>
      <c r="DH39" s="27">
        <v>6936.9417551799997</v>
      </c>
      <c r="DI39" s="27">
        <v>6994.81653465</v>
      </c>
      <c r="DJ39" s="27">
        <v>7252.9154688199988</v>
      </c>
      <c r="DK39" s="38">
        <v>7328.0394006899987</v>
      </c>
      <c r="DL39" s="33">
        <v>6846.6806017199988</v>
      </c>
      <c r="DM39" s="81">
        <v>6887.2230241199986</v>
      </c>
    </row>
    <row r="40" spans="2:117" s="5" customFormat="1" x14ac:dyDescent="0.25">
      <c r="B40" s="70" t="s">
        <v>61</v>
      </c>
      <c r="C40" s="70" t="s">
        <v>3</v>
      </c>
      <c r="D40" s="70" t="s">
        <v>110</v>
      </c>
      <c r="E40" s="62">
        <v>1.1286493900000001</v>
      </c>
      <c r="F40" s="62">
        <v>1.1352586499999999</v>
      </c>
      <c r="G40" s="62">
        <v>1.11145172</v>
      </c>
      <c r="H40" s="62">
        <v>1.11145172</v>
      </c>
      <c r="I40" s="62">
        <v>1.08876298</v>
      </c>
      <c r="J40" s="62">
        <v>1.0654151999999999</v>
      </c>
      <c r="K40" s="62">
        <v>1.0654151999999999</v>
      </c>
      <c r="L40" s="62">
        <v>1.0483954200000001</v>
      </c>
      <c r="M40" s="62">
        <v>1.03548906</v>
      </c>
      <c r="N40" s="62">
        <v>1.0414679200000001</v>
      </c>
      <c r="O40" s="62">
        <v>1.03263938</v>
      </c>
      <c r="P40" s="30">
        <v>1.04549475</v>
      </c>
      <c r="Q40" s="30">
        <v>1.04549475</v>
      </c>
      <c r="R40" s="30">
        <v>1.04549475</v>
      </c>
      <c r="S40" s="30">
        <v>1.04549475</v>
      </c>
      <c r="T40" s="30">
        <v>1.04549475</v>
      </c>
      <c r="U40" s="30">
        <v>1.04549475</v>
      </c>
      <c r="V40" s="30">
        <v>1.04549475</v>
      </c>
      <c r="W40" s="30">
        <v>1.04549475</v>
      </c>
      <c r="X40" s="30">
        <v>1.04549475</v>
      </c>
      <c r="Y40" s="30">
        <v>0.44500000000000001</v>
      </c>
      <c r="Z40" s="30">
        <v>0.44500000000000001</v>
      </c>
      <c r="AA40" s="30">
        <v>0.44500000000000001</v>
      </c>
      <c r="AB40" s="30">
        <v>0.44500000000000001</v>
      </c>
      <c r="AC40" s="30">
        <v>0.44500000000000001</v>
      </c>
      <c r="AD40" s="30">
        <v>0.44500000000000001</v>
      </c>
      <c r="AE40" s="30">
        <v>0.44500000000000001</v>
      </c>
      <c r="AF40" s="30">
        <v>0.44500000000000001</v>
      </c>
      <c r="AG40" s="30">
        <v>0.44500000000000001</v>
      </c>
      <c r="AH40" s="30">
        <v>0.44500000000000001</v>
      </c>
      <c r="AI40" s="30">
        <v>0.44500000000000001</v>
      </c>
      <c r="AJ40" s="30">
        <v>0.44500000000000001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0.2474796896</v>
      </c>
      <c r="BN40" s="30">
        <v>0.2474796896</v>
      </c>
      <c r="BO40" s="30">
        <v>0.2474796896</v>
      </c>
      <c r="BP40" s="30">
        <v>0.2474796896</v>
      </c>
      <c r="BQ40" s="30">
        <v>0.2474796896</v>
      </c>
      <c r="BR40" s="30">
        <v>0.2474796896</v>
      </c>
      <c r="BS40" s="30">
        <v>0.2474796896</v>
      </c>
      <c r="BT40" s="30">
        <v>0.2474796896</v>
      </c>
      <c r="BU40" s="30">
        <v>0.2474796896</v>
      </c>
      <c r="BV40" s="30">
        <v>0.2474796896</v>
      </c>
      <c r="BW40" s="30">
        <v>0.2474796896</v>
      </c>
      <c r="BX40" s="34">
        <v>0.3404537708</v>
      </c>
      <c r="BY40" s="34">
        <v>0.33991797839999999</v>
      </c>
      <c r="BZ40" s="34">
        <v>0.34101776279999996</v>
      </c>
      <c r="CA40" s="34">
        <v>0.33629432979999996</v>
      </c>
      <c r="CB40" s="34">
        <v>0.33495484879999998</v>
      </c>
      <c r="CC40" s="34">
        <v>0.33410886080000002</v>
      </c>
      <c r="CD40" s="34">
        <v>0.3379581062</v>
      </c>
      <c r="CE40" s="34">
        <v>0.34816636140000001</v>
      </c>
      <c r="CF40" s="34">
        <v>0.36050368640000002</v>
      </c>
      <c r="CG40" s="34">
        <v>0.38094839639999994</v>
      </c>
      <c r="CH40" s="33">
        <v>0.40996578479999995</v>
      </c>
      <c r="CI40" s="33">
        <v>0</v>
      </c>
      <c r="CJ40" s="33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/>
      <c r="CR40" s="27"/>
      <c r="CS40" s="27"/>
      <c r="CT40" s="3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38"/>
      <c r="DL40" s="33"/>
    </row>
    <row r="41" spans="2:117" s="5" customFormat="1" x14ac:dyDescent="0.25">
      <c r="B41" s="70" t="s">
        <v>62</v>
      </c>
      <c r="C41" s="70" t="s">
        <v>4</v>
      </c>
      <c r="D41" s="70" t="s">
        <v>111</v>
      </c>
      <c r="E41" s="62">
        <v>1.5747498958999999</v>
      </c>
      <c r="F41" s="62">
        <v>1.5726267529600002</v>
      </c>
      <c r="G41" s="62">
        <v>1.8751525338999999</v>
      </c>
      <c r="H41" s="62">
        <v>1.9271434249299999</v>
      </c>
      <c r="I41" s="62">
        <v>2.2273285245199999</v>
      </c>
      <c r="J41" s="62">
        <v>2.2912534588</v>
      </c>
      <c r="K41" s="62">
        <v>2.2767401092399999</v>
      </c>
      <c r="L41" s="62">
        <v>2.3085203487999997</v>
      </c>
      <c r="M41" s="62">
        <v>2.3295428621599998</v>
      </c>
      <c r="N41" s="62">
        <v>2.0973163296999995</v>
      </c>
      <c r="O41" s="62">
        <v>2.0942230884999997</v>
      </c>
      <c r="P41" s="30">
        <v>2.1015830383399998</v>
      </c>
      <c r="Q41" s="30">
        <v>2.1284009785700002</v>
      </c>
      <c r="R41" s="30">
        <v>2.1286041984599997</v>
      </c>
      <c r="S41" s="30">
        <v>2.1536002449300002</v>
      </c>
      <c r="T41" s="30">
        <v>2.1751415532699996</v>
      </c>
      <c r="U41" s="30">
        <v>2.2155823113799999</v>
      </c>
      <c r="V41" s="30">
        <v>2.2456588551000003</v>
      </c>
      <c r="W41" s="30">
        <v>2.2844738540900007</v>
      </c>
      <c r="X41" s="30">
        <v>2.3082505812200003</v>
      </c>
      <c r="Y41" s="30">
        <v>2.2498024188999999</v>
      </c>
      <c r="Z41" s="30">
        <v>2.2275170117000003</v>
      </c>
      <c r="AA41" s="30">
        <v>2.2595522845499998</v>
      </c>
      <c r="AB41" s="30">
        <v>2.2778581547500001</v>
      </c>
      <c r="AC41" s="30">
        <v>2.3528724271999999</v>
      </c>
      <c r="AD41" s="30">
        <v>2.3349645106999999</v>
      </c>
      <c r="AE41" s="30">
        <v>2.3494898207500001</v>
      </c>
      <c r="AF41" s="30">
        <v>2.30054151565</v>
      </c>
      <c r="AG41" s="30">
        <v>2.2350781320000004</v>
      </c>
      <c r="AH41" s="30">
        <v>2.22771598855</v>
      </c>
      <c r="AI41" s="30">
        <v>2.2404505069500003</v>
      </c>
      <c r="AJ41" s="30">
        <v>2.2416443680500002</v>
      </c>
      <c r="AK41" s="30">
        <v>2.2440320902500002</v>
      </c>
      <c r="AL41" s="30">
        <v>2.1940889008999998</v>
      </c>
      <c r="AM41" s="30">
        <v>2.1962776462500004</v>
      </c>
      <c r="AN41" s="30">
        <v>2.0283047569999999</v>
      </c>
      <c r="AO41" s="30">
        <v>2.02158115796</v>
      </c>
      <c r="AP41" s="30">
        <v>2.00419763308</v>
      </c>
      <c r="AQ41" s="30">
        <v>1.98127602324</v>
      </c>
      <c r="AR41" s="30">
        <v>1.96030247486</v>
      </c>
      <c r="AS41" s="30">
        <v>1.9544193257000002</v>
      </c>
      <c r="AT41" s="30">
        <v>1.9820787968000002</v>
      </c>
      <c r="AU41" s="30">
        <v>1.96710431426</v>
      </c>
      <c r="AV41" s="30">
        <v>1.9346215987199999</v>
      </c>
      <c r="AW41" s="30">
        <v>1.92161508007</v>
      </c>
      <c r="AX41" s="30">
        <v>1.9438898699800002</v>
      </c>
      <c r="AY41" s="30">
        <v>1.93076673794</v>
      </c>
      <c r="AZ41" s="30">
        <v>1.9545955829600001</v>
      </c>
      <c r="BA41" s="30">
        <v>1.9338748481600001</v>
      </c>
      <c r="BB41" s="30">
        <v>1.9254138814500001</v>
      </c>
      <c r="BC41" s="30">
        <v>1.9345655393199999</v>
      </c>
      <c r="BD41" s="30">
        <v>1.90970065756</v>
      </c>
      <c r="BE41" s="30">
        <v>1.9321481202600004</v>
      </c>
      <c r="BF41" s="30">
        <v>1.9670280238400002</v>
      </c>
      <c r="BG41" s="30">
        <v>2.02418271733</v>
      </c>
      <c r="BH41" s="30">
        <v>2.0488749263000003</v>
      </c>
      <c r="BI41" s="30">
        <v>3.3877797399600005</v>
      </c>
      <c r="BJ41" s="30">
        <v>3.3882977583300002</v>
      </c>
      <c r="BK41" s="30">
        <v>3.4421716688100004</v>
      </c>
      <c r="BL41" s="30">
        <v>0</v>
      </c>
      <c r="BM41" s="30">
        <v>3.2832731204800001</v>
      </c>
      <c r="BN41" s="30">
        <v>3.2832731204800001</v>
      </c>
      <c r="BO41" s="30">
        <v>3.2832731204800001</v>
      </c>
      <c r="BP41" s="30">
        <v>3.2832731204800001</v>
      </c>
      <c r="BQ41" s="30">
        <v>3.2832731204800001</v>
      </c>
      <c r="BR41" s="30">
        <v>3.2832731204800001</v>
      </c>
      <c r="BS41" s="30">
        <v>3.2832731204800001</v>
      </c>
      <c r="BT41" s="30">
        <v>3.2832731204800001</v>
      </c>
      <c r="BU41" s="30">
        <v>3.2832731204800001</v>
      </c>
      <c r="BV41" s="30">
        <v>3.2832731204800001</v>
      </c>
      <c r="BW41" s="30">
        <v>3.2832731204800001</v>
      </c>
      <c r="BX41" s="34">
        <v>4.7194659899338776</v>
      </c>
      <c r="BY41" s="34">
        <v>4.7209347419238687</v>
      </c>
      <c r="BZ41" s="34">
        <v>4.7394304600903325</v>
      </c>
      <c r="CA41" s="34">
        <v>4.6769511101384831</v>
      </c>
      <c r="CB41" s="34">
        <v>4.6627069038116753</v>
      </c>
      <c r="CC41" s="34">
        <v>4.6473467048351651</v>
      </c>
      <c r="CD41" s="34">
        <v>4.698845595284288</v>
      </c>
      <c r="CE41" s="34">
        <v>4.8121751753588455</v>
      </c>
      <c r="CF41" s="34">
        <v>4.9515154027262893</v>
      </c>
      <c r="CG41" s="34">
        <v>5.2096446047186227</v>
      </c>
      <c r="CH41" s="33">
        <v>5.555165327928929</v>
      </c>
      <c r="CI41" s="33">
        <v>5.2435750925099995</v>
      </c>
      <c r="CJ41" s="33">
        <v>5.4042185109999998</v>
      </c>
      <c r="CK41" s="27">
        <v>5.5442215253499985</v>
      </c>
      <c r="CL41" s="27">
        <v>5.5936462596799981</v>
      </c>
      <c r="CM41" s="27">
        <v>6.119686506559999</v>
      </c>
      <c r="CN41" s="27">
        <v>6.4995907101199988</v>
      </c>
      <c r="CO41" s="27">
        <v>6.2861085173199989</v>
      </c>
      <c r="CP41" s="27">
        <v>6.3573787556599974</v>
      </c>
      <c r="CQ41" s="27">
        <v>6.5597479942999977</v>
      </c>
      <c r="CR41" s="27">
        <v>6.3917038871599976</v>
      </c>
      <c r="CS41" s="27">
        <v>6.3479246431499972</v>
      </c>
      <c r="CT41" s="37">
        <v>6.2671890353599986</v>
      </c>
      <c r="CU41" s="27">
        <v>6.3442396475399976</v>
      </c>
      <c r="CV41" s="27">
        <v>6.2794824466399985</v>
      </c>
      <c r="CW41" s="27">
        <v>6.162843786889999</v>
      </c>
      <c r="CX41" s="27">
        <v>5.9607384735899993</v>
      </c>
      <c r="CY41" s="27">
        <v>5.92</v>
      </c>
      <c r="CZ41" s="27">
        <v>4.1557993445599983</v>
      </c>
      <c r="DA41" s="27">
        <v>3.9943389899299988</v>
      </c>
      <c r="DB41" s="27">
        <v>3.8550431383999988</v>
      </c>
      <c r="DC41" s="27">
        <v>3.6486780649999986</v>
      </c>
      <c r="DD41" s="27">
        <v>3.7390730051899985</v>
      </c>
      <c r="DE41" s="27">
        <v>3.8396461420999985</v>
      </c>
      <c r="DF41" s="27">
        <v>4.012479964489998</v>
      </c>
      <c r="DG41" s="27">
        <v>3.7955698390999988</v>
      </c>
      <c r="DH41" s="27">
        <v>3.6453219580599985</v>
      </c>
      <c r="DI41" s="27">
        <v>3.5095115874999987</v>
      </c>
      <c r="DJ41" s="27">
        <v>3.4</v>
      </c>
      <c r="DK41" s="38">
        <v>3.3961783779499979</v>
      </c>
      <c r="DL41" s="33">
        <v>3.5850150531199985</v>
      </c>
      <c r="DM41" s="81">
        <v>3.2292152056399979</v>
      </c>
    </row>
    <row r="42" spans="2:117" s="5" customFormat="1" x14ac:dyDescent="0.25">
      <c r="B42" s="70" t="s">
        <v>77</v>
      </c>
      <c r="C42" s="70" t="s">
        <v>21</v>
      </c>
      <c r="D42" s="70" t="s">
        <v>112</v>
      </c>
      <c r="E42" s="62">
        <v>209.99761454325861</v>
      </c>
      <c r="F42" s="62">
        <v>202.034105357763</v>
      </c>
      <c r="G42" s="62">
        <v>238.08933427761897</v>
      </c>
      <c r="H42" s="62">
        <v>250.96723868554341</v>
      </c>
      <c r="I42" s="62">
        <v>300.74997322193855</v>
      </c>
      <c r="J42" s="62">
        <v>353.13711182782606</v>
      </c>
      <c r="K42" s="62">
        <v>356.25991161246372</v>
      </c>
      <c r="L42" s="62">
        <v>360.16370896425877</v>
      </c>
      <c r="M42" s="62">
        <v>350.54115812377404</v>
      </c>
      <c r="N42" s="62">
        <v>303.85079255160844</v>
      </c>
      <c r="O42" s="62">
        <v>287.38366789326153</v>
      </c>
      <c r="P42" s="30">
        <v>261.7759264785517</v>
      </c>
      <c r="Q42" s="30">
        <v>261.64746560065254</v>
      </c>
      <c r="R42" s="30">
        <v>244.83588336347384</v>
      </c>
      <c r="S42" s="30">
        <v>241.02178190161197</v>
      </c>
      <c r="T42" s="30">
        <v>293.38609729467885</v>
      </c>
      <c r="U42" s="30">
        <v>344.13465388930126</v>
      </c>
      <c r="V42" s="30">
        <v>324.00104519158998</v>
      </c>
      <c r="W42" s="30">
        <v>307.20315768876497</v>
      </c>
      <c r="X42" s="30">
        <v>292.02599813524733</v>
      </c>
      <c r="Y42" s="30">
        <v>280.80354913836737</v>
      </c>
      <c r="Z42" s="30">
        <v>273.02398454813112</v>
      </c>
      <c r="AA42" s="30">
        <v>266.23244867174111</v>
      </c>
      <c r="AB42" s="30">
        <v>241.77361471216491</v>
      </c>
      <c r="AC42" s="30">
        <v>419.04172625027871</v>
      </c>
      <c r="AD42" s="30">
        <v>471.13101824777868</v>
      </c>
      <c r="AE42" s="30">
        <v>459.45468711182866</v>
      </c>
      <c r="AF42" s="30">
        <v>457.77684248087877</v>
      </c>
      <c r="AG42" s="30">
        <v>442.67713878821871</v>
      </c>
      <c r="AH42" s="30">
        <v>435.17465514532864</v>
      </c>
      <c r="AI42" s="30">
        <v>434.77328795044491</v>
      </c>
      <c r="AJ42" s="30">
        <v>437.57959732950496</v>
      </c>
      <c r="AK42" s="30">
        <v>369.97891297002485</v>
      </c>
      <c r="AL42" s="30">
        <v>775.80851967277488</v>
      </c>
      <c r="AM42" s="30">
        <v>764.7338285024249</v>
      </c>
      <c r="AN42" s="30">
        <v>756.4627222271248</v>
      </c>
      <c r="AO42" s="30">
        <v>693.85722469007487</v>
      </c>
      <c r="AP42" s="30">
        <v>673.25182813855486</v>
      </c>
      <c r="AQ42" s="30">
        <v>661.51315359669491</v>
      </c>
      <c r="AR42" s="30">
        <v>648.63817807568489</v>
      </c>
      <c r="AS42" s="30">
        <v>639.17385241701902</v>
      </c>
      <c r="AT42" s="30">
        <v>704.51235265788898</v>
      </c>
      <c r="AU42" s="30">
        <v>695.8940004489491</v>
      </c>
      <c r="AV42" s="30">
        <v>608.15792074732906</v>
      </c>
      <c r="AW42" s="30">
        <v>618.55727554579903</v>
      </c>
      <c r="AX42" s="30">
        <v>595.02137725178898</v>
      </c>
      <c r="AY42" s="30">
        <v>557.39938115036898</v>
      </c>
      <c r="AZ42" s="30">
        <v>607.88108192436914</v>
      </c>
      <c r="BA42" s="30">
        <v>589.95261843476919</v>
      </c>
      <c r="BB42" s="30">
        <v>568.05789131188908</v>
      </c>
      <c r="BC42" s="30">
        <v>1383.3629241652491</v>
      </c>
      <c r="BD42" s="30">
        <v>1365.512694508049</v>
      </c>
      <c r="BE42" s="30">
        <v>1359.0856081432494</v>
      </c>
      <c r="BF42" s="30">
        <v>1429.055410056849</v>
      </c>
      <c r="BG42" s="30">
        <v>1362.6230226408493</v>
      </c>
      <c r="BH42" s="30">
        <v>1349.9612946116492</v>
      </c>
      <c r="BI42" s="30">
        <v>2529.0752830800275</v>
      </c>
      <c r="BJ42" s="30">
        <v>2998.8543488017272</v>
      </c>
      <c r="BK42" s="30">
        <v>2522.0018078004277</v>
      </c>
      <c r="BL42" s="30">
        <v>2589.4014792251655</v>
      </c>
      <c r="BM42" s="30">
        <v>2498.7272032845881</v>
      </c>
      <c r="BN42" s="30">
        <v>2471.7614658752682</v>
      </c>
      <c r="BO42" s="30">
        <v>2452.6519948961677</v>
      </c>
      <c r="BP42" s="30">
        <v>2447.9387734966676</v>
      </c>
      <c r="BQ42" s="30">
        <v>2412.1302894589676</v>
      </c>
      <c r="BR42" s="30">
        <v>2353.3498464718677</v>
      </c>
      <c r="BS42" s="30">
        <v>2352.9852308342674</v>
      </c>
      <c r="BT42" s="30">
        <v>2352.1615277974679</v>
      </c>
      <c r="BU42" s="30">
        <v>2343.4000104162674</v>
      </c>
      <c r="BV42" s="30">
        <v>2327.3096330364674</v>
      </c>
      <c r="BW42" s="30">
        <v>2306.1970144361676</v>
      </c>
      <c r="BX42" s="34">
        <v>3410.731282686937</v>
      </c>
      <c r="BY42" s="34">
        <v>3287.5019026804666</v>
      </c>
      <c r="BZ42" s="34">
        <v>3246.9301050186323</v>
      </c>
      <c r="CA42" s="34">
        <v>3201.1040266012669</v>
      </c>
      <c r="CB42" s="34">
        <v>3215.8306947229357</v>
      </c>
      <c r="CC42" s="34">
        <v>3238.1664329802366</v>
      </c>
      <c r="CD42" s="34">
        <v>3309.2157639225375</v>
      </c>
      <c r="CE42" s="34">
        <v>3571.0440503649124</v>
      </c>
      <c r="CF42" s="30">
        <v>3668.1613672628528</v>
      </c>
      <c r="CG42" s="34">
        <v>3765.3748489390687</v>
      </c>
      <c r="CH42" s="33">
        <v>4107.842177596116</v>
      </c>
      <c r="CI42" s="33">
        <v>4348.1571918517975</v>
      </c>
      <c r="CJ42" s="33">
        <v>4311.4674108557947</v>
      </c>
      <c r="CK42" s="27">
        <v>4365.2383362645196</v>
      </c>
      <c r="CL42" s="27">
        <v>4481.7617231817758</v>
      </c>
      <c r="CM42" s="27">
        <v>4721.1427250246807</v>
      </c>
      <c r="CN42" s="27">
        <v>4878.9444634060746</v>
      </c>
      <c r="CO42" s="27">
        <v>4864.2095525030845</v>
      </c>
      <c r="CP42" s="27">
        <v>4797.6361032317182</v>
      </c>
      <c r="CQ42" s="27">
        <v>4892.0027267284931</v>
      </c>
      <c r="CR42" s="27">
        <v>4856.2649914639569</v>
      </c>
      <c r="CS42" s="27">
        <v>4834.8669236433288</v>
      </c>
      <c r="CT42" s="37">
        <v>4690.1926927176455</v>
      </c>
      <c r="CU42" s="27">
        <v>4630.6684994486541</v>
      </c>
      <c r="CV42" s="27">
        <v>4542.3816228865726</v>
      </c>
      <c r="CW42" s="27">
        <v>4478.1370381333518</v>
      </c>
      <c r="CX42" s="27">
        <v>4275.6169627899026</v>
      </c>
      <c r="CY42" s="27">
        <v>4242.2516851640348</v>
      </c>
      <c r="CZ42" s="27">
        <v>4058.6743143543845</v>
      </c>
      <c r="DA42" s="27">
        <v>3863.7597161518402</v>
      </c>
      <c r="DB42" s="27">
        <v>3721.3484719362059</v>
      </c>
      <c r="DC42" s="27">
        <v>3469.3080364495559</v>
      </c>
      <c r="DD42" s="27">
        <v>3489.3156754628149</v>
      </c>
      <c r="DE42" s="27">
        <v>3717.7610764429141</v>
      </c>
      <c r="DF42" s="27">
        <v>4180.348066886886</v>
      </c>
      <c r="DG42" s="27">
        <v>4254.0004497698728</v>
      </c>
      <c r="DH42" s="27">
        <v>4221.2269137649773</v>
      </c>
      <c r="DI42" s="27">
        <v>4231.3267208239067</v>
      </c>
      <c r="DJ42" s="27">
        <v>4279.7012207001244</v>
      </c>
      <c r="DK42" s="38">
        <v>4406.5894140899163</v>
      </c>
      <c r="DL42" s="33">
        <v>4379.8509801112596</v>
      </c>
      <c r="DM42" s="85">
        <v>4433.3278480685749</v>
      </c>
    </row>
    <row r="43" spans="2:117" s="5" customFormat="1" x14ac:dyDescent="0.25">
      <c r="B43" s="70" t="s">
        <v>78</v>
      </c>
      <c r="C43" s="70" t="s">
        <v>22</v>
      </c>
      <c r="D43" s="70" t="s">
        <v>113</v>
      </c>
      <c r="E43" s="62">
        <v>3.3402501040999999</v>
      </c>
      <c r="F43" s="62">
        <v>3.3833732470399998</v>
      </c>
      <c r="G43" s="62">
        <v>4.4708474660999995</v>
      </c>
      <c r="H43" s="62">
        <v>4.82985657507</v>
      </c>
      <c r="I43" s="62">
        <v>5.9196714754799995</v>
      </c>
      <c r="J43" s="62">
        <v>6.1387465411999997</v>
      </c>
      <c r="K43" s="62">
        <v>6.299259890760001</v>
      </c>
      <c r="L43" s="62">
        <v>6.6114796511999998</v>
      </c>
      <c r="M43" s="62">
        <v>6.8544571378399999</v>
      </c>
      <c r="N43" s="62">
        <v>6.1376836703000004</v>
      </c>
      <c r="O43" s="62">
        <v>6.2307769115000005</v>
      </c>
      <c r="P43" s="30">
        <v>6.2324169616599994</v>
      </c>
      <c r="Q43" s="30">
        <v>6.3845990214299997</v>
      </c>
      <c r="R43" s="30">
        <v>6.3853958015399996</v>
      </c>
      <c r="S43" s="30">
        <v>6.4833997550699998</v>
      </c>
      <c r="T43" s="30">
        <v>6.5678584467299999</v>
      </c>
      <c r="U43" s="30">
        <v>6.7264176886199998</v>
      </c>
      <c r="V43" s="30">
        <v>6.8443411448999996</v>
      </c>
      <c r="W43" s="30">
        <v>6.9965261459099999</v>
      </c>
      <c r="X43" s="30">
        <v>7.0897494187800003</v>
      </c>
      <c r="Y43" s="30">
        <v>7.0441975810999997</v>
      </c>
      <c r="Z43" s="30">
        <v>6.9544829882999997</v>
      </c>
      <c r="AA43" s="30">
        <v>7.0834477154500002</v>
      </c>
      <c r="AB43" s="30">
        <v>7.1571418452499991</v>
      </c>
      <c r="AC43" s="30">
        <v>7.4591275727999999</v>
      </c>
      <c r="AD43" s="30">
        <v>7.3870354892999996</v>
      </c>
      <c r="AE43" s="30">
        <v>7.4455101792500002</v>
      </c>
      <c r="AF43" s="30">
        <v>7.2484584843499995</v>
      </c>
      <c r="AG43" s="30">
        <v>6.9849218679999998</v>
      </c>
      <c r="AH43" s="30">
        <v>6.9552840114499999</v>
      </c>
      <c r="AI43" s="30">
        <v>7.0065494930499996</v>
      </c>
      <c r="AJ43" s="30">
        <v>7.0113556319499999</v>
      </c>
      <c r="AK43" s="30">
        <v>7.0209679097499995</v>
      </c>
      <c r="AL43" s="30">
        <v>6.8199110991000005</v>
      </c>
      <c r="AM43" s="30">
        <v>6.8287223537499999</v>
      </c>
      <c r="AN43" s="30">
        <v>7.0466952430000003</v>
      </c>
      <c r="AO43" s="30">
        <v>7.0344188420400009</v>
      </c>
      <c r="AP43" s="30">
        <v>7.0198023669199996</v>
      </c>
      <c r="AQ43" s="30">
        <v>6.9167239767600002</v>
      </c>
      <c r="AR43" s="30">
        <v>6.8866975251399989</v>
      </c>
      <c r="AS43" s="30">
        <v>6.8805806743000009</v>
      </c>
      <c r="AT43" s="30">
        <v>7.0299212031999998</v>
      </c>
      <c r="AU43" s="30">
        <v>6.9308956857399995</v>
      </c>
      <c r="AV43" s="30">
        <v>6.9013784012799997</v>
      </c>
      <c r="AW43" s="30">
        <v>6.8113849199300009</v>
      </c>
      <c r="AX43" s="30">
        <v>6.9181101300199996</v>
      </c>
      <c r="AY43" s="30">
        <v>6.8552332620599996</v>
      </c>
      <c r="AZ43" s="30">
        <v>6.9694044170399998</v>
      </c>
      <c r="BA43" s="30">
        <v>6.8701251518399991</v>
      </c>
      <c r="BB43" s="30">
        <v>6.8295861185500009</v>
      </c>
      <c r="BC43" s="30">
        <v>6.8734344606800004</v>
      </c>
      <c r="BD43" s="30">
        <v>6.7542993424399995</v>
      </c>
      <c r="BE43" s="30">
        <v>6.8618518797400005</v>
      </c>
      <c r="BF43" s="30">
        <v>7.0289719761600002</v>
      </c>
      <c r="BG43" s="30">
        <v>7.3028172826699995</v>
      </c>
      <c r="BH43" s="30">
        <v>7.4211250736999999</v>
      </c>
      <c r="BI43" s="30">
        <v>13.836220260039999</v>
      </c>
      <c r="BJ43" s="30">
        <v>13.838702241669999</v>
      </c>
      <c r="BK43" s="30">
        <v>14.09682833119</v>
      </c>
      <c r="BL43" s="30">
        <v>0</v>
      </c>
      <c r="BM43" s="30">
        <v>14.768726879519999</v>
      </c>
      <c r="BN43" s="30">
        <v>14.768726879519999</v>
      </c>
      <c r="BO43" s="30">
        <v>14.768726879519999</v>
      </c>
      <c r="BP43" s="30">
        <v>14.768726879519999</v>
      </c>
      <c r="BQ43" s="30">
        <v>14.768726879519999</v>
      </c>
      <c r="BR43" s="30">
        <v>14.768726879519999</v>
      </c>
      <c r="BS43" s="30">
        <v>14.768726879519999</v>
      </c>
      <c r="BT43" s="30">
        <v>14.768726879519999</v>
      </c>
      <c r="BU43" s="30">
        <v>14.768726879519999</v>
      </c>
      <c r="BV43" s="30">
        <v>14.768726879519999</v>
      </c>
      <c r="BW43" s="30">
        <v>14.768726879519999</v>
      </c>
      <c r="BX43" s="34">
        <v>19.924312635620002</v>
      </c>
      <c r="BY43" s="34">
        <v>19.895174492759999</v>
      </c>
      <c r="BZ43" s="34">
        <v>19.959766673565241</v>
      </c>
      <c r="CA43" s="34">
        <v>19.685982354050434</v>
      </c>
      <c r="CB43" s="34">
        <v>19.617515098858917</v>
      </c>
      <c r="CC43" s="34">
        <v>19.569326780542866</v>
      </c>
      <c r="CD43" s="34">
        <v>19.796424577548905</v>
      </c>
      <c r="CE43" s="34">
        <v>20.399032114589961</v>
      </c>
      <c r="CF43" s="34">
        <v>21.123466865475741</v>
      </c>
      <c r="CG43" s="34">
        <v>22.334500341287043</v>
      </c>
      <c r="CH43" s="27">
        <v>24.039947379695686</v>
      </c>
      <c r="CI43" s="27">
        <v>27.84889392449</v>
      </c>
      <c r="CJ43" s="27">
        <v>28.95826513147426</v>
      </c>
      <c r="CK43" s="27">
        <v>29.808471422199997</v>
      </c>
      <c r="CL43" s="27">
        <v>30.265700842080001</v>
      </c>
      <c r="CM43" s="27">
        <v>33.275939722740006</v>
      </c>
      <c r="CN43" s="27">
        <v>35.506829370870001</v>
      </c>
      <c r="CO43" s="27">
        <v>34.479545871679996</v>
      </c>
      <c r="CP43" s="27">
        <v>35.056827860040009</v>
      </c>
      <c r="CQ43" s="27">
        <v>36.160184974320003</v>
      </c>
      <c r="CR43" s="27">
        <v>35.326787625359998</v>
      </c>
      <c r="CS43" s="27">
        <v>35.045247817549999</v>
      </c>
      <c r="CT43" s="37">
        <v>34.523707965070003</v>
      </c>
      <c r="CU43" s="27">
        <v>35.07870185414</v>
      </c>
      <c r="CV43" s="27">
        <v>34.670661422739997</v>
      </c>
      <c r="CW43" s="27">
        <v>33.932567781540001</v>
      </c>
      <c r="CX43" s="27">
        <v>33.060223734610005</v>
      </c>
      <c r="CY43" s="27">
        <v>32.799999999999997</v>
      </c>
      <c r="CZ43" s="27">
        <v>30.957848125710004</v>
      </c>
      <c r="DA43" s="27">
        <v>31.318105192050005</v>
      </c>
      <c r="DB43" s="27">
        <v>30.002131602400002</v>
      </c>
      <c r="DC43" s="27">
        <v>28.160338083799999</v>
      </c>
      <c r="DD43" s="27">
        <v>29.110970257050003</v>
      </c>
      <c r="DE43" s="27">
        <v>31.161606013019998</v>
      </c>
      <c r="DF43" s="27">
        <v>33.851968859240003</v>
      </c>
      <c r="DG43" s="27">
        <v>34.014444395400005</v>
      </c>
      <c r="DH43" s="27">
        <v>33.534966766290005</v>
      </c>
      <c r="DI43" s="27">
        <v>33.561761599700006</v>
      </c>
      <c r="DJ43" s="27">
        <v>34.237773185550004</v>
      </c>
      <c r="DK43" s="38">
        <v>36.408601667879999</v>
      </c>
      <c r="DL43" s="33">
        <v>38.795905228080002</v>
      </c>
      <c r="DM43" s="81">
        <v>39.151179085479995</v>
      </c>
    </row>
    <row r="44" spans="2:117" s="5" customFormat="1" x14ac:dyDescent="0.25">
      <c r="B44" s="70" t="s">
        <v>63</v>
      </c>
      <c r="C44" s="70" t="s">
        <v>83</v>
      </c>
      <c r="D44" s="70" t="s">
        <v>114</v>
      </c>
      <c r="E44" s="62">
        <v>329.86258367970788</v>
      </c>
      <c r="F44" s="62">
        <v>330.35367769230805</v>
      </c>
      <c r="G44" s="62">
        <v>342.57471502966808</v>
      </c>
      <c r="H44" s="62">
        <v>364.67327604690809</v>
      </c>
      <c r="I44" s="62">
        <v>388.08205627766802</v>
      </c>
      <c r="J44" s="62">
        <v>733.30433127679339</v>
      </c>
      <c r="K44" s="62">
        <v>757.76707779108347</v>
      </c>
      <c r="L44" s="62">
        <v>803.85297553994349</v>
      </c>
      <c r="M44" s="62">
        <v>828.74404852682062</v>
      </c>
      <c r="N44" s="62">
        <v>852.72024202854982</v>
      </c>
      <c r="O44" s="62">
        <v>866.95401007159376</v>
      </c>
      <c r="P44" s="30">
        <v>890.98053182798958</v>
      </c>
      <c r="Q44" s="30">
        <v>24.898701138426947</v>
      </c>
      <c r="R44" s="30">
        <v>52.863672620711824</v>
      </c>
      <c r="S44" s="30">
        <v>78.871100107497881</v>
      </c>
      <c r="T44" s="30">
        <v>112.50190838993773</v>
      </c>
      <c r="U44" s="30">
        <v>138.86041134673138</v>
      </c>
      <c r="V44" s="30">
        <v>167.9340367756314</v>
      </c>
      <c r="W44" s="30">
        <v>190.71832589334139</v>
      </c>
      <c r="X44" s="30">
        <v>212.1141057019114</v>
      </c>
      <c r="Y44" s="30">
        <v>231.72288189467139</v>
      </c>
      <c r="Z44" s="30">
        <v>255.2779437474714</v>
      </c>
      <c r="AA44" s="30">
        <v>306.8942938266029</v>
      </c>
      <c r="AB44" s="30">
        <v>347.18440040539303</v>
      </c>
      <c r="AC44" s="30">
        <v>74.991112199990255</v>
      </c>
      <c r="AD44" s="30">
        <v>133.46289171845024</v>
      </c>
      <c r="AE44" s="30">
        <v>143.15081680484025</v>
      </c>
      <c r="AF44" s="30">
        <v>229.5132314343945</v>
      </c>
      <c r="AG44" s="30">
        <v>239.92476889709451</v>
      </c>
      <c r="AH44" s="30">
        <v>358.61158952070161</v>
      </c>
      <c r="AI44" s="30">
        <v>529.11103466640157</v>
      </c>
      <c r="AJ44" s="30">
        <v>539.33485087629163</v>
      </c>
      <c r="AK44" s="30">
        <v>561.9493108460116</v>
      </c>
      <c r="AL44" s="30">
        <v>567.98700508269167</v>
      </c>
      <c r="AM44" s="30">
        <v>618.54609172842004</v>
      </c>
      <c r="AN44" s="30">
        <v>629.9924367906201</v>
      </c>
      <c r="AO44" s="30">
        <v>18.393848152159997</v>
      </c>
      <c r="AP44" s="30">
        <v>36.758214072000001</v>
      </c>
      <c r="AQ44" s="30">
        <v>70.170118490559986</v>
      </c>
      <c r="AR44" s="30">
        <v>80.429787838820005</v>
      </c>
      <c r="AS44" s="30">
        <v>102.31232738195</v>
      </c>
      <c r="AT44" s="30">
        <v>151.96755102847999</v>
      </c>
      <c r="AU44" s="30">
        <v>197.63981308854</v>
      </c>
      <c r="AV44" s="30">
        <v>203.66457604248001</v>
      </c>
      <c r="AW44" s="30">
        <v>242.96301241073002</v>
      </c>
      <c r="AX44" s="30">
        <v>243.52907973722</v>
      </c>
      <c r="AY44" s="30">
        <v>416.42842627425421</v>
      </c>
      <c r="AZ44" s="30">
        <v>428.69335582031425</v>
      </c>
      <c r="BA44" s="30">
        <v>664.77702093120001</v>
      </c>
      <c r="BB44" s="30">
        <v>681.72001863945013</v>
      </c>
      <c r="BC44" s="30">
        <v>688.60270773451998</v>
      </c>
      <c r="BD44" s="30">
        <v>677.26990137116013</v>
      </c>
      <c r="BE44" s="30">
        <v>693.27335765625992</v>
      </c>
      <c r="BF44" s="30">
        <v>718.74539571424009</v>
      </c>
      <c r="BG44" s="30">
        <v>745.58772506208004</v>
      </c>
      <c r="BH44" s="30">
        <v>757.30627840640011</v>
      </c>
      <c r="BI44" s="30">
        <v>1398.7406213116601</v>
      </c>
      <c r="BJ44" s="30">
        <v>1432.8386798537801</v>
      </c>
      <c r="BK44" s="30">
        <v>1458.3321946807603</v>
      </c>
      <c r="BL44" s="30">
        <v>353.58409698129645</v>
      </c>
      <c r="BM44" s="30">
        <v>3.2743841635000002</v>
      </c>
      <c r="BN44" s="30">
        <v>3.2743841635000002</v>
      </c>
      <c r="BO44" s="30">
        <v>3.2743841635000002</v>
      </c>
      <c r="BP44" s="30">
        <v>3.2743841635000002</v>
      </c>
      <c r="BQ44" s="30">
        <v>3.2743841635000002</v>
      </c>
      <c r="BR44" s="30">
        <v>4.8675817204499996</v>
      </c>
      <c r="BS44" s="30">
        <v>27.620947630800003</v>
      </c>
      <c r="BT44" s="30">
        <v>38.105266019800005</v>
      </c>
      <c r="BU44" s="30">
        <v>1064.1942879268399</v>
      </c>
      <c r="BV44" s="30">
        <v>1136.3850987328401</v>
      </c>
      <c r="BW44" s="30">
        <v>1169.6451624722204</v>
      </c>
      <c r="BX44" s="34">
        <v>1418.3946311023894</v>
      </c>
      <c r="BY44" s="34">
        <v>51.983273559532357</v>
      </c>
      <c r="BZ44" s="34">
        <v>51.488545588891817</v>
      </c>
      <c r="CA44" s="34">
        <v>97.14164093518221</v>
      </c>
      <c r="CB44" s="34">
        <v>307.35633881750704</v>
      </c>
      <c r="CC44" s="34">
        <v>208.13297954450269</v>
      </c>
      <c r="CD44" s="34">
        <v>86.544646160824186</v>
      </c>
      <c r="CE44" s="34">
        <v>81.605393909826105</v>
      </c>
      <c r="CF44" s="30">
        <v>86.910983200964395</v>
      </c>
      <c r="CG44" s="30">
        <v>95.232349481829587</v>
      </c>
      <c r="CH44" s="27">
        <v>138.555965661973</v>
      </c>
      <c r="CI44" s="27">
        <v>152.71328253575732</v>
      </c>
      <c r="CJ44" s="27">
        <v>115.137115825603</v>
      </c>
      <c r="CK44" s="27">
        <v>96.823102838279837</v>
      </c>
      <c r="CL44" s="27">
        <v>119.09341535769009</v>
      </c>
      <c r="CM44" s="27">
        <v>111.69567087297082</v>
      </c>
      <c r="CN44" s="27">
        <v>140.01705619782268</v>
      </c>
      <c r="CO44" s="27">
        <v>271.98365468677162</v>
      </c>
      <c r="CP44" s="27">
        <v>156.73557969605852</v>
      </c>
      <c r="CQ44" s="27">
        <v>362.67820349252406</v>
      </c>
      <c r="CR44" s="27">
        <v>137.9589658108182</v>
      </c>
      <c r="CS44" s="27">
        <v>161.35022563423658</v>
      </c>
      <c r="CT44" s="37">
        <v>1186.5979839286451</v>
      </c>
      <c r="CU44" s="27">
        <v>629.56703763287828</v>
      </c>
      <c r="CV44" s="27">
        <v>1410.6834983903118</v>
      </c>
      <c r="CW44" s="27">
        <v>573.41690791469534</v>
      </c>
      <c r="CX44" s="27">
        <v>548.2339730690677</v>
      </c>
      <c r="CY44" s="27">
        <v>775.2094192985644</v>
      </c>
      <c r="CZ44" s="27">
        <v>164.98571566680192</v>
      </c>
      <c r="DA44" s="27">
        <v>1063.0300355962977</v>
      </c>
      <c r="DB44" s="27">
        <v>160.79282893597212</v>
      </c>
      <c r="DC44" s="27">
        <v>332.42108210110428</v>
      </c>
      <c r="DD44" s="27">
        <v>264.03726586532429</v>
      </c>
      <c r="DE44" s="27">
        <v>220.14851675294233</v>
      </c>
      <c r="DF44" s="27">
        <v>440.79858552260134</v>
      </c>
      <c r="DG44" s="27">
        <v>261.43318040532142</v>
      </c>
      <c r="DH44" s="27">
        <v>601.69117634613644</v>
      </c>
      <c r="DI44" s="27">
        <v>340.72012454052674</v>
      </c>
      <c r="DJ44" s="27">
        <v>1302.8334737799221</v>
      </c>
      <c r="DK44" s="38">
        <v>176.47197161900175</v>
      </c>
      <c r="DL44" s="33">
        <v>601.59737166720481</v>
      </c>
      <c r="DM44" s="81">
        <v>181.16934750962997</v>
      </c>
    </row>
    <row r="45" spans="2:117" s="5" customFormat="1" x14ac:dyDescent="0.25">
      <c r="B45" s="70"/>
      <c r="C45" s="70" t="s">
        <v>220</v>
      </c>
      <c r="D45" s="70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4"/>
      <c r="BY45" s="34">
        <v>22.94026573</v>
      </c>
      <c r="BZ45" s="34">
        <v>100.75988617</v>
      </c>
      <c r="CA45" s="34">
        <v>303.37076704999993</v>
      </c>
      <c r="CB45" s="34">
        <v>426.84738034000003</v>
      </c>
      <c r="CC45" s="34">
        <v>307.85577878000004</v>
      </c>
      <c r="CD45" s="34">
        <v>291.82128521000004</v>
      </c>
      <c r="CE45" s="34">
        <v>290.99404159000005</v>
      </c>
      <c r="CF45" s="30">
        <v>490.29711628000001</v>
      </c>
      <c r="CG45" s="30">
        <v>381.50912028000005</v>
      </c>
      <c r="CH45" s="27">
        <v>426.57054147000002</v>
      </c>
      <c r="CI45" s="27">
        <v>418.75914712999997</v>
      </c>
      <c r="CJ45" s="27">
        <v>774.31550985000001</v>
      </c>
      <c r="CK45" s="27">
        <v>745.89746105999996</v>
      </c>
      <c r="CL45" s="27">
        <v>572.89683963000004</v>
      </c>
      <c r="CM45" s="27">
        <v>456.23484113999996</v>
      </c>
      <c r="CN45" s="27">
        <v>304.20339097999999</v>
      </c>
      <c r="CO45" s="27">
        <v>519.11278465999999</v>
      </c>
      <c r="CP45" s="27">
        <v>425.61770736</v>
      </c>
      <c r="CQ45" s="27">
        <v>339.52734437999999</v>
      </c>
      <c r="CR45" s="27">
        <v>563.86872688999995</v>
      </c>
      <c r="CS45" s="27">
        <v>633.50221127999998</v>
      </c>
      <c r="CT45" s="37">
        <v>429.18260045</v>
      </c>
      <c r="CU45" s="27">
        <v>509.59939400000002</v>
      </c>
      <c r="CV45" s="27">
        <v>1138.54131996</v>
      </c>
      <c r="CW45" s="27">
        <v>620.58473055999991</v>
      </c>
      <c r="CX45" s="27">
        <v>270.95457292000003</v>
      </c>
      <c r="CY45" s="27">
        <v>892.05218579999996</v>
      </c>
      <c r="CZ45" s="27">
        <v>563.2869115499999</v>
      </c>
      <c r="DA45" s="27">
        <v>660.80595741999991</v>
      </c>
      <c r="DB45" s="27">
        <v>416.46305723</v>
      </c>
      <c r="DC45" s="27">
        <v>584.57271629000002</v>
      </c>
      <c r="DD45" s="27">
        <v>856.80503450000003</v>
      </c>
      <c r="DE45" s="27">
        <v>183.24390712000002</v>
      </c>
      <c r="DF45" s="27">
        <v>591.38800416999993</v>
      </c>
      <c r="DG45" s="27">
        <v>856.6789688099999</v>
      </c>
      <c r="DH45" s="27">
        <v>773.84459915999992</v>
      </c>
      <c r="DI45" s="27">
        <v>642.63664801000004</v>
      </c>
      <c r="DJ45" s="27">
        <v>463.46453514000001</v>
      </c>
      <c r="DK45" s="38">
        <v>655.11563076999994</v>
      </c>
      <c r="DL45" s="33">
        <v>1520.3401191400001</v>
      </c>
      <c r="DM45" s="81">
        <v>884.34493815999997</v>
      </c>
    </row>
    <row r="46" spans="2:117" s="5" customFormat="1" ht="17.25" customHeight="1" x14ac:dyDescent="0.25">
      <c r="B46" s="70" t="s">
        <v>79</v>
      </c>
      <c r="C46" s="70" t="s">
        <v>123</v>
      </c>
      <c r="D46" s="70" t="s">
        <v>115</v>
      </c>
      <c r="E46" s="62">
        <v>28.402419240909463</v>
      </c>
      <c r="F46" s="62">
        <v>37.84369590283525</v>
      </c>
      <c r="G46" s="62">
        <v>49.930284211939835</v>
      </c>
      <c r="H46" s="62">
        <v>61.527954475471304</v>
      </c>
      <c r="I46" s="62">
        <v>74.725349072156405</v>
      </c>
      <c r="J46" s="62">
        <v>88.199821067117568</v>
      </c>
      <c r="K46" s="62">
        <v>100.09645348503365</v>
      </c>
      <c r="L46" s="62">
        <v>110.36487729053752</v>
      </c>
      <c r="M46" s="62">
        <v>120.65226994069725</v>
      </c>
      <c r="N46" s="62">
        <v>129.94290656240969</v>
      </c>
      <c r="O46" s="62">
        <v>138.42887557937104</v>
      </c>
      <c r="P46" s="30">
        <v>155.86129878166443</v>
      </c>
      <c r="Q46" s="30">
        <v>23.773344504076544</v>
      </c>
      <c r="R46" s="30">
        <v>49.061365957022851</v>
      </c>
      <c r="S46" s="30">
        <v>67.470357256131024</v>
      </c>
      <c r="T46" s="30">
        <v>80.994365989958524</v>
      </c>
      <c r="U46" s="30">
        <v>96.301416373746633</v>
      </c>
      <c r="V46" s="30">
        <v>108.64006881192259</v>
      </c>
      <c r="W46" s="30">
        <v>140.85017676079994</v>
      </c>
      <c r="X46" s="30">
        <v>155.53135969799303</v>
      </c>
      <c r="Y46" s="30">
        <v>167.01849923519273</v>
      </c>
      <c r="Z46" s="30">
        <v>180.86947909615216</v>
      </c>
      <c r="AA46" s="30">
        <v>211.05712743000248</v>
      </c>
      <c r="AB46" s="30">
        <v>239.35530707438613</v>
      </c>
      <c r="AC46" s="30">
        <v>52.752961817158393</v>
      </c>
      <c r="AD46" s="30">
        <v>74.457111826178377</v>
      </c>
      <c r="AE46" s="30">
        <v>102.73928655090837</v>
      </c>
      <c r="AF46" s="30">
        <v>125.08011015703842</v>
      </c>
      <c r="AG46" s="30">
        <v>143.82945083389842</v>
      </c>
      <c r="AH46" s="30">
        <v>169.10960973045843</v>
      </c>
      <c r="AI46" s="30">
        <v>212.13951269442174</v>
      </c>
      <c r="AJ46" s="30">
        <v>235.12549099853175</v>
      </c>
      <c r="AK46" s="30">
        <v>251.84064157301177</v>
      </c>
      <c r="AL46" s="30">
        <v>275.87067347720176</v>
      </c>
      <c r="AM46" s="30">
        <v>290.86148155795331</v>
      </c>
      <c r="AN46" s="30">
        <v>324.54217200995174</v>
      </c>
      <c r="AO46" s="30">
        <v>50.178930023566927</v>
      </c>
      <c r="AP46" s="30">
        <v>58.095607285166928</v>
      </c>
      <c r="AQ46" s="30">
        <v>79.639840803746935</v>
      </c>
      <c r="AR46" s="30">
        <v>93.210310851536917</v>
      </c>
      <c r="AS46" s="30">
        <v>127.33472511153693</v>
      </c>
      <c r="AT46" s="30">
        <v>148.42065239528694</v>
      </c>
      <c r="AU46" s="30">
        <v>177.93247922052694</v>
      </c>
      <c r="AV46" s="30">
        <v>186.64525444000697</v>
      </c>
      <c r="AW46" s="30">
        <v>196.63797955227696</v>
      </c>
      <c r="AX46" s="30">
        <v>213.62257626214694</v>
      </c>
      <c r="AY46" s="30">
        <v>226.15344538027398</v>
      </c>
      <c r="AZ46" s="30">
        <v>231.65200180197394</v>
      </c>
      <c r="BA46" s="30">
        <v>5.0790057264800001</v>
      </c>
      <c r="BB46" s="30">
        <v>11.152766752150001</v>
      </c>
      <c r="BC46" s="30">
        <v>12.711146851079999</v>
      </c>
      <c r="BD46" s="30">
        <v>14.58087789364</v>
      </c>
      <c r="BE46" s="30">
        <v>16.46210578534</v>
      </c>
      <c r="BF46" s="30">
        <v>18.393967279680002</v>
      </c>
      <c r="BG46" s="30">
        <v>19.895779309009999</v>
      </c>
      <c r="BH46" s="30">
        <v>22.287558479099999</v>
      </c>
      <c r="BI46" s="30">
        <v>47.151907345200001</v>
      </c>
      <c r="BJ46" s="30">
        <v>63.913171934617353</v>
      </c>
      <c r="BK46" s="30">
        <v>73.992161669954641</v>
      </c>
      <c r="BL46" s="30">
        <v>143.01619644896698</v>
      </c>
      <c r="BM46" s="30">
        <v>9.6991618760999998</v>
      </c>
      <c r="BN46" s="30">
        <v>19.082175609220002</v>
      </c>
      <c r="BO46" s="30">
        <v>31.741151738919999</v>
      </c>
      <c r="BP46" s="30">
        <v>48.280284710159997</v>
      </c>
      <c r="BQ46" s="30">
        <v>58.141441515699995</v>
      </c>
      <c r="BR46" s="30">
        <v>79.480011663599981</v>
      </c>
      <c r="BS46" s="30">
        <v>96.182904532269987</v>
      </c>
      <c r="BT46" s="30">
        <v>523.12799042984</v>
      </c>
      <c r="BU46" s="30">
        <v>696.71365190320444</v>
      </c>
      <c r="BV46" s="30">
        <v>713.43630784936443</v>
      </c>
      <c r="BW46" s="30">
        <v>733.89647842194449</v>
      </c>
      <c r="BX46" s="34">
        <v>727.05802280290243</v>
      </c>
      <c r="BY46" s="34">
        <v>33.751208149939075</v>
      </c>
      <c r="BZ46" s="34">
        <v>35.660726152139262</v>
      </c>
      <c r="CA46" s="34">
        <v>47.831202581186666</v>
      </c>
      <c r="CB46" s="34">
        <v>244.83323277498374</v>
      </c>
      <c r="CC46" s="34">
        <v>25.071535195753171</v>
      </c>
      <c r="CD46" s="34">
        <v>125.48935992643261</v>
      </c>
      <c r="CE46" s="34">
        <v>23.969255931153945</v>
      </c>
      <c r="CF46" s="30">
        <v>26.055523071090366</v>
      </c>
      <c r="CG46" s="30">
        <v>139.64024706310394</v>
      </c>
      <c r="CH46" s="27">
        <v>36.849616600987098</v>
      </c>
      <c r="CI46" s="27">
        <v>44.537800284133496</v>
      </c>
      <c r="CJ46" s="27">
        <v>176.65365318247905</v>
      </c>
      <c r="CK46" s="27">
        <v>36.72497737921195</v>
      </c>
      <c r="CL46" s="27">
        <v>273.21928111106843</v>
      </c>
      <c r="CM46" s="27">
        <v>34.277486894557597</v>
      </c>
      <c r="CN46" s="27">
        <v>35.866337094601903</v>
      </c>
      <c r="CO46" s="27">
        <v>516.49038237119851</v>
      </c>
      <c r="CP46" s="27">
        <v>42.489252396173065</v>
      </c>
      <c r="CQ46" s="27">
        <v>60.342127257606968</v>
      </c>
      <c r="CR46" s="27">
        <v>292.37018539171402</v>
      </c>
      <c r="CS46" s="27">
        <v>89.821727338235647</v>
      </c>
      <c r="CT46" s="37">
        <v>289.76913832220293</v>
      </c>
      <c r="CU46" s="27">
        <v>293.58802290091649</v>
      </c>
      <c r="CV46" s="27">
        <v>264.48123238939792</v>
      </c>
      <c r="CW46" s="27">
        <v>136.31570536379911</v>
      </c>
      <c r="CX46" s="27">
        <v>172.4837775562344</v>
      </c>
      <c r="CY46" s="27">
        <v>44.89</v>
      </c>
      <c r="CZ46" s="27">
        <v>38.974628701903612</v>
      </c>
      <c r="DA46" s="27">
        <v>174.8024721526308</v>
      </c>
      <c r="DB46" s="27">
        <v>26.653095233730781</v>
      </c>
      <c r="DC46" s="27">
        <v>137.39192249505945</v>
      </c>
      <c r="DD46" s="27">
        <v>34.285254191460822</v>
      </c>
      <c r="DE46" s="27">
        <v>28.966444142151278</v>
      </c>
      <c r="DF46" s="27">
        <v>24.266786756203054</v>
      </c>
      <c r="DG46" s="27">
        <v>165.19286542121216</v>
      </c>
      <c r="DH46" s="27">
        <v>72.823376557226297</v>
      </c>
      <c r="DI46" s="27">
        <v>84.95018353132366</v>
      </c>
      <c r="DJ46" s="27">
        <v>158.49887229008792</v>
      </c>
      <c r="DK46" s="38">
        <v>85.069317419380781</v>
      </c>
      <c r="DL46" s="33">
        <v>167.83056902300055</v>
      </c>
      <c r="DM46" s="81">
        <v>36.037890066508339</v>
      </c>
    </row>
    <row r="47" spans="2:117" s="5" customFormat="1" x14ac:dyDescent="0.25">
      <c r="C47" s="7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7"/>
      <c r="Q47" s="27"/>
      <c r="R47" s="27"/>
      <c r="S47" s="27"/>
      <c r="T47" s="27"/>
      <c r="U47" s="30"/>
      <c r="V47" s="30"/>
      <c r="W47" s="30"/>
      <c r="X47" s="30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L47" s="76"/>
    </row>
    <row r="48" spans="2:117" s="5" customFormat="1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38"/>
      <c r="Q48" s="27"/>
      <c r="R48" s="27"/>
      <c r="S48" s="27"/>
      <c r="T48" s="27"/>
      <c r="U48" s="32"/>
      <c r="V48" s="32"/>
      <c r="W48" s="32"/>
      <c r="X48" s="32"/>
      <c r="Y48" s="30"/>
      <c r="Z48" s="27"/>
      <c r="AA48" s="27"/>
      <c r="AB48" s="30"/>
      <c r="AC48" s="27"/>
      <c r="AD48" s="27"/>
      <c r="AE48" s="27"/>
      <c r="AF48" s="27"/>
      <c r="AG48" s="27"/>
      <c r="AH48" s="27"/>
      <c r="AI48" s="27"/>
      <c r="AJ48" s="32"/>
      <c r="AK48" s="27"/>
      <c r="AL48" s="27"/>
      <c r="AM48" s="27"/>
      <c r="AN48" s="27"/>
      <c r="AO48" s="27"/>
      <c r="AP48" s="27"/>
      <c r="AQ48" s="30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30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L48" s="76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38"/>
      <c r="Q49" s="31"/>
      <c r="R49" s="31"/>
      <c r="S49" s="31"/>
      <c r="T49" s="31"/>
      <c r="U49" s="31"/>
      <c r="V49" s="31"/>
      <c r="W49" s="31"/>
      <c r="X49" s="31"/>
      <c r="Y49" s="36"/>
      <c r="Z49" s="31"/>
      <c r="AA49" s="31"/>
      <c r="AB49" s="39"/>
      <c r="AC49" s="31"/>
      <c r="AD49" s="31"/>
      <c r="AE49" s="31"/>
      <c r="AF49" s="31"/>
      <c r="AG49" s="31"/>
      <c r="AH49" s="31"/>
      <c r="AI49" s="31"/>
      <c r="AJ49" s="40"/>
      <c r="AK49" s="31"/>
      <c r="AL49" s="31"/>
      <c r="AM49" s="31"/>
      <c r="AN49" s="31"/>
      <c r="AO49" s="31"/>
      <c r="AP49" s="31"/>
      <c r="AQ49" s="30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65"/>
      <c r="AC50" s="26"/>
      <c r="AD50" s="26"/>
      <c r="AE50" s="26"/>
      <c r="AF50" s="26"/>
      <c r="AG50" s="26"/>
      <c r="AH50" s="26"/>
      <c r="AI50" s="26"/>
      <c r="AJ50" s="66"/>
      <c r="AQ50" s="62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AB51" s="65"/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AC53" s="26"/>
      <c r="AD53" s="26"/>
      <c r="AE53" s="26"/>
      <c r="AF53" s="26"/>
      <c r="AG53" s="26"/>
      <c r="AH53" s="26"/>
      <c r="AI53" s="26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  <row r="128" spans="53:111" x14ac:dyDescent="0.25">
      <c r="CM128" s="31"/>
    </row>
  </sheetData>
  <phoneticPr fontId="52" type="noConversion"/>
  <conditionalFormatting sqref="B11:C41 B43:C46 B42">
    <cfRule type="duplicateValues" dxfId="4" priority="3"/>
  </conditionalFormatting>
  <conditionalFormatting sqref="C11:C41 C43:C46">
    <cfRule type="duplicateValues" dxfId="3" priority="1"/>
    <cfRule type="duplicateValues" dxfId="2" priority="2"/>
  </conditionalFormatting>
  <conditionalFormatting sqref="D11:D46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2025-07-08T15:39:47Z</dcterms:modified>
</cp:coreProperties>
</file>